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0" windowWidth="22660" windowHeight="15480" firstSheet="4" activeTab="4"/>
  </bookViews>
  <sheets>
    <sheet name="Inscrits" sheetId="1" r:id="rId1"/>
    <sheet name="Manche 1 MX1-2" sheetId="2" r:id="rId2"/>
    <sheet name="Manche 2 MX1-2" sheetId="3" r:id="rId3"/>
    <sheet name="Manche 3 MX1-2" sheetId="4" r:id="rId4"/>
    <sheet name="Général MX1-2" sheetId="5" r:id="rId5"/>
    <sheet name="Manche 1 Minimes" sheetId="6" r:id="rId6"/>
    <sheet name="Manche 2 Minimes" sheetId="7" r:id="rId7"/>
    <sheet name="Manche 3 Minimes" sheetId="8" r:id="rId8"/>
    <sheet name="Général Minime" sheetId="10" r:id="rId9"/>
  </sheets>
  <definedNames>
    <definedName name="_xlnm.Print_Area" localSheetId="8">'Général Minime'!$A$1:$I$11</definedName>
    <definedName name="_xlnm.Print_Area" localSheetId="4">'Général MX1-2'!$A$1:$I$19</definedName>
    <definedName name="_xlnm.Print_Area" localSheetId="0">Inscrits!$A$1:$H$27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0" l="1"/>
  <c r="H7" i="10"/>
  <c r="H8" i="10"/>
  <c r="H9" i="10"/>
  <c r="H10" i="10"/>
  <c r="H11" i="10"/>
  <c r="H5" i="10"/>
  <c r="H8" i="5"/>
  <c r="H7" i="5"/>
  <c r="H9" i="5"/>
  <c r="H6" i="5"/>
  <c r="H10" i="5"/>
  <c r="H11" i="5"/>
  <c r="H12" i="5"/>
  <c r="H13" i="5"/>
  <c r="H14" i="5"/>
  <c r="H15" i="5"/>
  <c r="H16" i="5"/>
  <c r="H17" i="5"/>
  <c r="H5" i="5"/>
</calcChain>
</file>

<file path=xl/sharedStrings.xml><?xml version="1.0" encoding="utf-8"?>
<sst xmlns="http://schemas.openxmlformats.org/spreadsheetml/2006/main" count="366" uniqueCount="88">
  <si>
    <t>LISTING DES PILOTES - Motocross de Maluku 11/02/2018</t>
  </si>
  <si>
    <t xml:space="preserve">Nbrs </t>
  </si>
  <si>
    <t>Nom</t>
  </si>
  <si>
    <t>Prénom</t>
  </si>
  <si>
    <t>N°</t>
  </si>
  <si>
    <t>Marque</t>
  </si>
  <si>
    <t>Cylindrée</t>
  </si>
  <si>
    <t>Moteur</t>
  </si>
  <si>
    <t>Cat.</t>
  </si>
  <si>
    <t>Verhoestraete</t>
  </si>
  <si>
    <t>Frank</t>
  </si>
  <si>
    <t>Pemeja</t>
  </si>
  <si>
    <t>Enzo</t>
  </si>
  <si>
    <t>Yamaha</t>
  </si>
  <si>
    <t>2t</t>
  </si>
  <si>
    <t>MX2</t>
  </si>
  <si>
    <t>Bailly</t>
  </si>
  <si>
    <t>Yannick</t>
  </si>
  <si>
    <t>MX1</t>
  </si>
  <si>
    <t>Hijazi</t>
  </si>
  <si>
    <t>Ali</t>
  </si>
  <si>
    <t>Kawasaki</t>
  </si>
  <si>
    <t>4t</t>
  </si>
  <si>
    <t>Ez Zouaq</t>
  </si>
  <si>
    <t>Karim</t>
  </si>
  <si>
    <t>Argazzi</t>
  </si>
  <si>
    <t>Giordano</t>
  </si>
  <si>
    <t>Honda</t>
  </si>
  <si>
    <t>Minesi</t>
  </si>
  <si>
    <t>Thomas</t>
  </si>
  <si>
    <t>Munshi</t>
  </si>
  <si>
    <t>Dawood</t>
  </si>
  <si>
    <t>KTM</t>
  </si>
  <si>
    <t>Dothey</t>
  </si>
  <si>
    <t>Maxime</t>
  </si>
  <si>
    <t>Yseboot</t>
  </si>
  <si>
    <t>Gregory</t>
  </si>
  <si>
    <t>Van Oorschot</t>
  </si>
  <si>
    <t>Christofer</t>
  </si>
  <si>
    <t>Spanut</t>
  </si>
  <si>
    <t>Kevin</t>
  </si>
  <si>
    <t>Bilek</t>
  </si>
  <si>
    <t>Allan</t>
  </si>
  <si>
    <t>Al Americani</t>
  </si>
  <si>
    <t>Khalil</t>
  </si>
  <si>
    <t>Teyssandier</t>
  </si>
  <si>
    <t>Jeremie</t>
  </si>
  <si>
    <t>Lopez</t>
  </si>
  <si>
    <t>Karathanassis</t>
  </si>
  <si>
    <t>Pierre</t>
  </si>
  <si>
    <t>MN</t>
  </si>
  <si>
    <t>Rigaudier</t>
  </si>
  <si>
    <t>Rudy</t>
  </si>
  <si>
    <t>Suzuki</t>
  </si>
  <si>
    <t>Fayez</t>
  </si>
  <si>
    <t>Ahmad</t>
  </si>
  <si>
    <t>Rami</t>
  </si>
  <si>
    <t>Peiffer</t>
  </si>
  <si>
    <t>Nathan</t>
  </si>
  <si>
    <t>Deletaille</t>
  </si>
  <si>
    <t>Liam</t>
  </si>
  <si>
    <t>Horton</t>
  </si>
  <si>
    <t>MX1 &amp; MX2</t>
  </si>
  <si>
    <t>MINIMES</t>
  </si>
  <si>
    <t>Pilote</t>
  </si>
  <si>
    <t>Tours</t>
  </si>
  <si>
    <t>Motocross de Maluku 11/02/2018</t>
  </si>
  <si>
    <t>Declassé</t>
  </si>
  <si>
    <t>Déclassé</t>
  </si>
  <si>
    <t>Manche 1 MX1 &amp; MX2</t>
  </si>
  <si>
    <t>Manche 2 MX1 &amp; MX2</t>
  </si>
  <si>
    <t>Manche 3 MX1 &amp; MX2</t>
  </si>
  <si>
    <t>Points</t>
  </si>
  <si>
    <t>Manche 1</t>
  </si>
  <si>
    <t>Manche 2</t>
  </si>
  <si>
    <t>Manche 3</t>
  </si>
  <si>
    <t>Général</t>
  </si>
  <si>
    <t>Manche 1 Minimes</t>
  </si>
  <si>
    <t>Manche 2 Minimes</t>
  </si>
  <si>
    <t>Manche 3 Minimes</t>
  </si>
  <si>
    <t>Général MX1 &amp; MX2</t>
  </si>
  <si>
    <t>1er Général / 1er 85cc</t>
  </si>
  <si>
    <t>2ème Général</t>
  </si>
  <si>
    <t>3ème Général / 1er 65cc</t>
  </si>
  <si>
    <t>Général Minimes</t>
  </si>
  <si>
    <t>1er Général / 1er MX1</t>
  </si>
  <si>
    <t>2ème Général / 1er MX2</t>
  </si>
  <si>
    <t>3ème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</si>
</sst>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u/>
      <sz val="22"/>
      <color theme="1"/>
      <name val="Calibri"/>
      <scheme val="minor"/>
    </font>
    <font>
      <sz val="8"/>
      <name val="Calibri"/>
      <family val="2"/>
      <scheme val="minor"/>
    </font>
    <font>
      <b/>
      <sz val="2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2" borderId="9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6" fillId="2" borderId="13" xfId="0" applyFont="1" applyFill="1" applyBorder="1" applyAlignment="1">
      <alignment horizontal="left" vertical="top"/>
    </xf>
    <xf numFmtId="0" fontId="6" fillId="2" borderId="14" xfId="0" applyFont="1" applyFill="1" applyBorder="1" applyAlignment="1">
      <alignment horizontal="left" vertical="top"/>
    </xf>
    <xf numFmtId="0" fontId="6" fillId="2" borderId="14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6" fillId="2" borderId="20" xfId="0" applyFont="1" applyFill="1" applyBorder="1" applyAlignment="1">
      <alignment horizontal="left" vertical="top"/>
    </xf>
    <xf numFmtId="0" fontId="6" fillId="2" borderId="21" xfId="0" applyFont="1" applyFill="1" applyBorder="1" applyAlignment="1">
      <alignment horizontal="left" vertical="top"/>
    </xf>
    <xf numFmtId="0" fontId="6" fillId="2" borderId="21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0" fontId="6" fillId="2" borderId="22" xfId="0" applyFont="1" applyFill="1" applyBorder="1" applyAlignment="1">
      <alignment horizontal="center" vertical="top"/>
    </xf>
    <xf numFmtId="0" fontId="6" fillId="2" borderId="25" xfId="0" applyFont="1" applyFill="1" applyBorder="1" applyAlignment="1">
      <alignment horizontal="left" vertical="top"/>
    </xf>
    <xf numFmtId="0" fontId="6" fillId="2" borderId="26" xfId="0" applyFont="1" applyFill="1" applyBorder="1" applyAlignment="1">
      <alignment horizontal="left" vertical="top"/>
    </xf>
    <xf numFmtId="0" fontId="6" fillId="2" borderId="26" xfId="0" applyFont="1" applyFill="1" applyBorder="1" applyAlignment="1">
      <alignment horizontal="center" vertical="top"/>
    </xf>
    <xf numFmtId="0" fontId="7" fillId="2" borderId="26" xfId="0" applyFont="1" applyFill="1" applyBorder="1" applyAlignment="1">
      <alignment horizontal="center" vertical="top"/>
    </xf>
    <xf numFmtId="0" fontId="6" fillId="2" borderId="27" xfId="0" applyFont="1" applyFill="1" applyBorder="1" applyAlignment="1">
      <alignment horizontal="center" vertical="top"/>
    </xf>
    <xf numFmtId="0" fontId="5" fillId="0" borderId="29" xfId="0" applyFont="1" applyBorder="1" applyAlignment="1">
      <alignment horizontal="center"/>
    </xf>
    <xf numFmtId="0" fontId="6" fillId="2" borderId="28" xfId="0" applyFont="1" applyFill="1" applyBorder="1" applyAlignment="1">
      <alignment horizontal="left" vertical="top"/>
    </xf>
    <xf numFmtId="0" fontId="6" fillId="2" borderId="28" xfId="0" applyFont="1" applyFill="1" applyBorder="1" applyAlignment="1">
      <alignment horizontal="center" vertical="top"/>
    </xf>
    <xf numFmtId="0" fontId="7" fillId="2" borderId="28" xfId="0" applyFont="1" applyFill="1" applyBorder="1" applyAlignment="1">
      <alignment horizontal="center" vertical="top"/>
    </xf>
    <xf numFmtId="0" fontId="5" fillId="0" borderId="24" xfId="0" applyFont="1" applyBorder="1" applyAlignment="1">
      <alignment horizontal="center"/>
    </xf>
    <xf numFmtId="0" fontId="6" fillId="2" borderId="31" xfId="0" applyFont="1" applyFill="1" applyBorder="1" applyAlignment="1">
      <alignment horizontal="left" vertical="top"/>
    </xf>
    <xf numFmtId="0" fontId="6" fillId="2" borderId="32" xfId="0" applyFont="1" applyFill="1" applyBorder="1" applyAlignment="1">
      <alignment horizontal="left" vertical="top"/>
    </xf>
    <xf numFmtId="0" fontId="6" fillId="2" borderId="32" xfId="0" applyFont="1" applyFill="1" applyBorder="1" applyAlignment="1">
      <alignment horizontal="center" vertical="top"/>
    </xf>
    <xf numFmtId="0" fontId="7" fillId="2" borderId="32" xfId="0" applyFont="1" applyFill="1" applyBorder="1" applyAlignment="1">
      <alignment horizontal="center" vertical="top"/>
    </xf>
    <xf numFmtId="0" fontId="6" fillId="2" borderId="33" xfId="0" applyFont="1" applyFill="1" applyBorder="1" applyAlignment="1">
      <alignment horizontal="center" vertical="top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9" fillId="2" borderId="28" xfId="0" applyFont="1" applyFill="1" applyBorder="1" applyAlignment="1">
      <alignment horizontal="left" vertical="top"/>
    </xf>
    <xf numFmtId="0" fontId="4" fillId="0" borderId="3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2" borderId="18" xfId="0" applyFont="1" applyFill="1" applyBorder="1" applyAlignment="1">
      <alignment horizontal="left" vertical="top"/>
    </xf>
    <xf numFmtId="1" fontId="12" fillId="0" borderId="35" xfId="0" applyNumberFormat="1" applyFont="1" applyBorder="1" applyAlignment="1">
      <alignment horizontal="center"/>
    </xf>
    <xf numFmtId="0" fontId="6" fillId="2" borderId="11" xfId="0" applyFont="1" applyFill="1" applyBorder="1" applyAlignment="1">
      <alignment horizontal="left" vertical="top"/>
    </xf>
    <xf numFmtId="0" fontId="6" fillId="2" borderId="15" xfId="0" applyFont="1" applyFill="1" applyBorder="1" applyAlignment="1">
      <alignment horizontal="left" vertical="top"/>
    </xf>
    <xf numFmtId="1" fontId="12" fillId="0" borderId="39" xfId="0" applyNumberFormat="1" applyFont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6" fillId="2" borderId="47" xfId="0" applyFont="1" applyFill="1" applyBorder="1" applyAlignment="1">
      <alignment horizontal="left" vertical="top"/>
    </xf>
    <xf numFmtId="0" fontId="6" fillId="2" borderId="37" xfId="0" applyFont="1" applyFill="1" applyBorder="1" applyAlignment="1">
      <alignment horizontal="left" vertical="top"/>
    </xf>
    <xf numFmtId="0" fontId="6" fillId="2" borderId="48" xfId="0" applyFont="1" applyFill="1" applyBorder="1" applyAlignment="1">
      <alignment horizontal="left" vertical="top"/>
    </xf>
    <xf numFmtId="0" fontId="0" fillId="0" borderId="16" xfId="0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13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H27"/>
  <sheetViews>
    <sheetView workbookViewId="0">
      <selection sqref="A1:H1"/>
    </sheetView>
  </sheetViews>
  <sheetFormatPr baseColWidth="10" defaultRowHeight="14" x14ac:dyDescent="0"/>
  <cols>
    <col min="1" max="1" width="7.6640625" customWidth="1"/>
    <col min="2" max="2" width="24.5" customWidth="1"/>
    <col min="3" max="3" width="15.5" bestFit="1" customWidth="1"/>
  </cols>
  <sheetData>
    <row r="1" spans="1:8" ht="15">
      <c r="A1" s="102" t="s">
        <v>0</v>
      </c>
      <c r="B1" s="103"/>
      <c r="C1" s="103"/>
      <c r="D1" s="103"/>
      <c r="E1" s="103"/>
      <c r="F1" s="103"/>
      <c r="G1" s="103"/>
      <c r="H1" s="103"/>
    </row>
    <row r="2" spans="1:8" ht="16" thickBot="1">
      <c r="A2" s="1"/>
      <c r="B2" s="2"/>
      <c r="C2" s="2"/>
      <c r="D2" s="4"/>
      <c r="E2" s="3"/>
      <c r="F2" s="3"/>
      <c r="G2" s="3"/>
      <c r="H2" s="3"/>
    </row>
    <row r="3" spans="1:8" ht="16" thickBot="1">
      <c r="A3" s="5" t="s">
        <v>1</v>
      </c>
      <c r="B3" s="6" t="s">
        <v>2</v>
      </c>
      <c r="C3" s="7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10" t="s">
        <v>8</v>
      </c>
    </row>
    <row r="4" spans="1:8" ht="16" thickBot="1">
      <c r="A4" s="51"/>
      <c r="B4" s="48" t="s">
        <v>62</v>
      </c>
      <c r="C4" s="48"/>
      <c r="D4" s="49"/>
      <c r="E4" s="47"/>
      <c r="F4" s="47"/>
      <c r="G4" s="47"/>
      <c r="H4" s="47"/>
    </row>
    <row r="5" spans="1:8">
      <c r="A5" s="41">
        <v>1</v>
      </c>
      <c r="B5" s="42" t="s">
        <v>9</v>
      </c>
      <c r="C5" s="43" t="s">
        <v>10</v>
      </c>
      <c r="D5" s="45">
        <v>1</v>
      </c>
      <c r="E5" s="44" t="s">
        <v>27</v>
      </c>
      <c r="F5" s="44">
        <v>450</v>
      </c>
      <c r="G5" s="44" t="s">
        <v>22</v>
      </c>
      <c r="H5" s="46" t="s">
        <v>18</v>
      </c>
    </row>
    <row r="6" spans="1:8">
      <c r="A6" s="16">
        <v>2</v>
      </c>
      <c r="B6" s="11" t="s">
        <v>11</v>
      </c>
      <c r="C6" s="12" t="s">
        <v>12</v>
      </c>
      <c r="D6" s="14">
        <v>89</v>
      </c>
      <c r="E6" s="13" t="s">
        <v>13</v>
      </c>
      <c r="F6" s="13">
        <v>125</v>
      </c>
      <c r="G6" s="13" t="s">
        <v>14</v>
      </c>
      <c r="H6" s="15" t="s">
        <v>15</v>
      </c>
    </row>
    <row r="7" spans="1:8">
      <c r="A7" s="16">
        <v>3</v>
      </c>
      <c r="B7" s="11" t="s">
        <v>16</v>
      </c>
      <c r="C7" s="12" t="s">
        <v>17</v>
      </c>
      <c r="D7" s="14">
        <v>55</v>
      </c>
      <c r="E7" s="13" t="s">
        <v>13</v>
      </c>
      <c r="F7" s="13">
        <v>250</v>
      </c>
      <c r="G7" s="13" t="s">
        <v>14</v>
      </c>
      <c r="H7" s="15" t="s">
        <v>18</v>
      </c>
    </row>
    <row r="8" spans="1:8">
      <c r="A8" s="41">
        <v>4</v>
      </c>
      <c r="B8" s="11" t="s">
        <v>19</v>
      </c>
      <c r="C8" s="12" t="s">
        <v>20</v>
      </c>
      <c r="D8" s="14">
        <v>84</v>
      </c>
      <c r="E8" s="13" t="s">
        <v>21</v>
      </c>
      <c r="F8" s="13">
        <v>250</v>
      </c>
      <c r="G8" s="13" t="s">
        <v>22</v>
      </c>
      <c r="H8" s="15" t="s">
        <v>15</v>
      </c>
    </row>
    <row r="9" spans="1:8">
      <c r="A9" s="16">
        <v>5</v>
      </c>
      <c r="B9" s="11" t="s">
        <v>23</v>
      </c>
      <c r="C9" s="12" t="s">
        <v>24</v>
      </c>
      <c r="D9" s="14">
        <v>13</v>
      </c>
      <c r="E9" s="13" t="s">
        <v>13</v>
      </c>
      <c r="F9" s="13">
        <v>125</v>
      </c>
      <c r="G9" s="13" t="s">
        <v>14</v>
      </c>
      <c r="H9" s="15" t="s">
        <v>15</v>
      </c>
    </row>
    <row r="10" spans="1:8">
      <c r="A10" s="16">
        <v>6</v>
      </c>
      <c r="B10" s="11" t="s">
        <v>25</v>
      </c>
      <c r="C10" s="12" t="s">
        <v>26</v>
      </c>
      <c r="D10" s="14">
        <v>25</v>
      </c>
      <c r="E10" s="13" t="s">
        <v>27</v>
      </c>
      <c r="F10" s="13">
        <v>250</v>
      </c>
      <c r="G10" s="13" t="s">
        <v>22</v>
      </c>
      <c r="H10" s="15" t="s">
        <v>15</v>
      </c>
    </row>
    <row r="11" spans="1:8">
      <c r="A11" s="41">
        <v>7</v>
      </c>
      <c r="B11" s="11" t="s">
        <v>28</v>
      </c>
      <c r="C11" s="12" t="s">
        <v>29</v>
      </c>
      <c r="D11" s="14">
        <v>28</v>
      </c>
      <c r="E11" s="13" t="s">
        <v>13</v>
      </c>
      <c r="F11" s="13">
        <v>250</v>
      </c>
      <c r="G11" s="13" t="s">
        <v>22</v>
      </c>
      <c r="H11" s="15" t="s">
        <v>15</v>
      </c>
    </row>
    <row r="12" spans="1:8">
      <c r="A12" s="16">
        <v>8</v>
      </c>
      <c r="B12" s="17" t="s">
        <v>30</v>
      </c>
      <c r="C12" s="18" t="s">
        <v>31</v>
      </c>
      <c r="D12" s="20">
        <v>4</v>
      </c>
      <c r="E12" s="19" t="s">
        <v>32</v>
      </c>
      <c r="F12" s="19">
        <v>250</v>
      </c>
      <c r="G12" s="19" t="s">
        <v>22</v>
      </c>
      <c r="H12" s="21" t="s">
        <v>15</v>
      </c>
    </row>
    <row r="13" spans="1:8">
      <c r="A13" s="16">
        <v>9</v>
      </c>
      <c r="B13" s="11" t="s">
        <v>33</v>
      </c>
      <c r="C13" s="12" t="s">
        <v>34</v>
      </c>
      <c r="D13" s="14">
        <v>3</v>
      </c>
      <c r="E13" s="13" t="s">
        <v>27</v>
      </c>
      <c r="F13" s="13">
        <v>450</v>
      </c>
      <c r="G13" s="13" t="s">
        <v>22</v>
      </c>
      <c r="H13" s="15" t="s">
        <v>18</v>
      </c>
    </row>
    <row r="14" spans="1:8">
      <c r="A14" s="41">
        <v>10</v>
      </c>
      <c r="B14" s="11" t="s">
        <v>35</v>
      </c>
      <c r="C14" s="12" t="s">
        <v>36</v>
      </c>
      <c r="D14" s="14">
        <v>9</v>
      </c>
      <c r="E14" s="13" t="s">
        <v>13</v>
      </c>
      <c r="F14" s="13">
        <v>450</v>
      </c>
      <c r="G14" s="13" t="s">
        <v>22</v>
      </c>
      <c r="H14" s="15" t="s">
        <v>18</v>
      </c>
    </row>
    <row r="15" spans="1:8">
      <c r="A15" s="16">
        <v>11</v>
      </c>
      <c r="B15" s="11" t="s">
        <v>37</v>
      </c>
      <c r="C15" s="12" t="s">
        <v>38</v>
      </c>
      <c r="D15" s="14">
        <v>7</v>
      </c>
      <c r="E15" s="13" t="s">
        <v>27</v>
      </c>
      <c r="F15" s="13">
        <v>250</v>
      </c>
      <c r="G15" s="13" t="s">
        <v>22</v>
      </c>
      <c r="H15" s="15" t="s">
        <v>15</v>
      </c>
    </row>
    <row r="16" spans="1:8">
      <c r="A16" s="16">
        <v>12</v>
      </c>
      <c r="B16" s="11" t="s">
        <v>39</v>
      </c>
      <c r="C16" s="12" t="s">
        <v>40</v>
      </c>
      <c r="D16" s="14">
        <v>27</v>
      </c>
      <c r="E16" s="13" t="s">
        <v>13</v>
      </c>
      <c r="F16" s="13">
        <v>450</v>
      </c>
      <c r="G16" s="13" t="s">
        <v>22</v>
      </c>
      <c r="H16" s="15" t="s">
        <v>18</v>
      </c>
    </row>
    <row r="17" spans="1:8">
      <c r="A17" s="41">
        <v>13</v>
      </c>
      <c r="B17" s="11" t="s">
        <v>41</v>
      </c>
      <c r="C17" s="12" t="s">
        <v>42</v>
      </c>
      <c r="D17" s="14">
        <v>15</v>
      </c>
      <c r="E17" s="13" t="s">
        <v>13</v>
      </c>
      <c r="F17" s="13">
        <v>125</v>
      </c>
      <c r="G17" s="13" t="s">
        <v>14</v>
      </c>
      <c r="H17" s="15" t="s">
        <v>15</v>
      </c>
    </row>
    <row r="18" spans="1:8">
      <c r="A18" s="16">
        <v>14</v>
      </c>
      <c r="B18" s="17" t="s">
        <v>43</v>
      </c>
      <c r="C18" s="18" t="s">
        <v>44</v>
      </c>
      <c r="D18" s="20">
        <v>11</v>
      </c>
      <c r="E18" s="19" t="s">
        <v>32</v>
      </c>
      <c r="F18" s="19">
        <v>500</v>
      </c>
      <c r="G18" s="19" t="s">
        <v>22</v>
      </c>
      <c r="H18" s="21" t="s">
        <v>18</v>
      </c>
    </row>
    <row r="19" spans="1:8" ht="15" thickBot="1">
      <c r="A19" s="16">
        <v>15</v>
      </c>
      <c r="B19" s="22" t="s">
        <v>45</v>
      </c>
      <c r="C19" s="23" t="s">
        <v>46</v>
      </c>
      <c r="D19" s="25">
        <v>31</v>
      </c>
      <c r="E19" s="24" t="s">
        <v>32</v>
      </c>
      <c r="F19" s="24">
        <v>250</v>
      </c>
      <c r="G19" s="24" t="s">
        <v>22</v>
      </c>
      <c r="H19" s="26" t="s">
        <v>15</v>
      </c>
    </row>
    <row r="20" spans="1:8" ht="15" thickBot="1">
      <c r="A20" s="37"/>
      <c r="B20" s="50" t="s">
        <v>63</v>
      </c>
      <c r="C20" s="38"/>
      <c r="D20" s="40"/>
      <c r="E20" s="39"/>
      <c r="F20" s="39"/>
      <c r="G20" s="39"/>
      <c r="H20" s="39"/>
    </row>
    <row r="21" spans="1:8">
      <c r="A21" s="16">
        <v>1</v>
      </c>
      <c r="B21" s="32" t="s">
        <v>47</v>
      </c>
      <c r="C21" s="33" t="s">
        <v>61</v>
      </c>
      <c r="D21" s="35">
        <v>291</v>
      </c>
      <c r="E21" s="34" t="s">
        <v>13</v>
      </c>
      <c r="F21" s="34">
        <v>85</v>
      </c>
      <c r="G21" s="34" t="s">
        <v>14</v>
      </c>
      <c r="H21" s="36" t="s">
        <v>50</v>
      </c>
    </row>
    <row r="22" spans="1:8">
      <c r="A22" s="16">
        <v>2</v>
      </c>
      <c r="B22" s="27" t="s">
        <v>59</v>
      </c>
      <c r="C22" s="28" t="s">
        <v>60</v>
      </c>
      <c r="D22" s="30">
        <v>9</v>
      </c>
      <c r="E22" s="29" t="s">
        <v>27</v>
      </c>
      <c r="F22" s="29">
        <v>150</v>
      </c>
      <c r="G22" s="29" t="s">
        <v>22</v>
      </c>
      <c r="H22" s="31" t="s">
        <v>50</v>
      </c>
    </row>
    <row r="23" spans="1:8">
      <c r="A23" s="16">
        <v>3</v>
      </c>
      <c r="B23" s="11" t="s">
        <v>48</v>
      </c>
      <c r="C23" s="12" t="s">
        <v>49</v>
      </c>
      <c r="D23" s="14">
        <v>2</v>
      </c>
      <c r="E23" s="13" t="s">
        <v>32</v>
      </c>
      <c r="F23" s="13">
        <v>65</v>
      </c>
      <c r="G23" s="13" t="s">
        <v>14</v>
      </c>
      <c r="H23" s="15" t="s">
        <v>50</v>
      </c>
    </row>
    <row r="24" spans="1:8">
      <c r="A24" s="16">
        <v>4</v>
      </c>
      <c r="B24" s="11" t="s">
        <v>51</v>
      </c>
      <c r="C24" s="12" t="s">
        <v>52</v>
      </c>
      <c r="D24" s="14">
        <v>23</v>
      </c>
      <c r="E24" s="13" t="s">
        <v>53</v>
      </c>
      <c r="F24" s="13">
        <v>85</v>
      </c>
      <c r="G24" s="13" t="s">
        <v>14</v>
      </c>
      <c r="H24" s="15" t="s">
        <v>50</v>
      </c>
    </row>
    <row r="25" spans="1:8">
      <c r="A25" s="16">
        <v>5</v>
      </c>
      <c r="B25" s="11" t="s">
        <v>43</v>
      </c>
      <c r="C25" s="12" t="s">
        <v>54</v>
      </c>
      <c r="D25" s="14">
        <v>1</v>
      </c>
      <c r="E25" s="13" t="s">
        <v>13</v>
      </c>
      <c r="F25" s="13">
        <v>85</v>
      </c>
      <c r="G25" s="13" t="s">
        <v>14</v>
      </c>
      <c r="H25" s="15" t="s">
        <v>50</v>
      </c>
    </row>
    <row r="26" spans="1:8">
      <c r="A26" s="16">
        <v>6</v>
      </c>
      <c r="B26" s="11" t="s">
        <v>55</v>
      </c>
      <c r="C26" s="12" t="s">
        <v>56</v>
      </c>
      <c r="D26" s="14">
        <v>5</v>
      </c>
      <c r="E26" s="13" t="s">
        <v>32</v>
      </c>
      <c r="F26" s="13">
        <v>65</v>
      </c>
      <c r="G26" s="13" t="s">
        <v>14</v>
      </c>
      <c r="H26" s="15" t="s">
        <v>50</v>
      </c>
    </row>
    <row r="27" spans="1:8" ht="15" thickBot="1">
      <c r="A27" s="16">
        <v>7</v>
      </c>
      <c r="B27" s="22" t="s">
        <v>57</v>
      </c>
      <c r="C27" s="23" t="s">
        <v>58</v>
      </c>
      <c r="D27" s="25">
        <v>24</v>
      </c>
      <c r="E27" s="24" t="s">
        <v>32</v>
      </c>
      <c r="F27" s="24">
        <v>65</v>
      </c>
      <c r="G27" s="24" t="s">
        <v>14</v>
      </c>
      <c r="H27" s="26" t="s">
        <v>50</v>
      </c>
    </row>
  </sheetData>
  <mergeCells count="1">
    <mergeCell ref="A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F19"/>
  <sheetViews>
    <sheetView workbookViewId="0">
      <selection activeCell="A2" sqref="A2"/>
    </sheetView>
  </sheetViews>
  <sheetFormatPr baseColWidth="10" defaultRowHeight="14" x14ac:dyDescent="0"/>
  <cols>
    <col min="1" max="1" width="5.83203125" customWidth="1"/>
    <col min="2" max="2" width="5.6640625" customWidth="1"/>
    <col min="3" max="3" width="14.1640625" customWidth="1"/>
    <col min="4" max="4" width="13.5" customWidth="1"/>
    <col min="6" max="6" width="10.83203125" style="56"/>
  </cols>
  <sheetData>
    <row r="1" spans="1:6">
      <c r="A1" s="52" t="s">
        <v>66</v>
      </c>
      <c r="B1" s="53"/>
      <c r="C1" s="54"/>
    </row>
    <row r="2" spans="1:6">
      <c r="A2" s="55"/>
      <c r="B2" s="56"/>
      <c r="C2" s="57"/>
      <c r="D2" s="58"/>
    </row>
    <row r="3" spans="1:6" ht="15" thickBot="1">
      <c r="A3" s="58" t="s">
        <v>69</v>
      </c>
      <c r="B3" s="56"/>
      <c r="C3" s="57"/>
      <c r="D3" s="56"/>
      <c r="E3" s="59"/>
    </row>
    <row r="4" spans="1:6" ht="15" thickBot="1">
      <c r="A4" s="60"/>
      <c r="B4" s="61" t="s">
        <v>4</v>
      </c>
      <c r="C4" s="62" t="s">
        <v>64</v>
      </c>
      <c r="D4" s="62"/>
      <c r="E4" s="63" t="s">
        <v>65</v>
      </c>
      <c r="F4" s="76" t="s">
        <v>72</v>
      </c>
    </row>
    <row r="5" spans="1:6">
      <c r="A5" s="64">
        <v>1</v>
      </c>
      <c r="B5" s="35">
        <v>1</v>
      </c>
      <c r="C5" s="42" t="s">
        <v>9</v>
      </c>
      <c r="D5" s="43" t="s">
        <v>10</v>
      </c>
      <c r="E5" s="65">
        <v>8</v>
      </c>
      <c r="F5" s="77">
        <v>25</v>
      </c>
    </row>
    <row r="6" spans="1:6">
      <c r="A6" s="66">
        <v>2</v>
      </c>
      <c r="B6" s="14">
        <v>27</v>
      </c>
      <c r="C6" s="11" t="s">
        <v>39</v>
      </c>
      <c r="D6" s="12" t="s">
        <v>40</v>
      </c>
      <c r="E6" s="67">
        <v>8</v>
      </c>
      <c r="F6" s="78">
        <v>22</v>
      </c>
    </row>
    <row r="7" spans="1:6">
      <c r="A7" s="66">
        <v>3</v>
      </c>
      <c r="B7" s="14">
        <v>9</v>
      </c>
      <c r="C7" s="11" t="s">
        <v>35</v>
      </c>
      <c r="D7" s="12" t="s">
        <v>36</v>
      </c>
      <c r="E7" s="67">
        <v>8</v>
      </c>
      <c r="F7" s="78">
        <v>20</v>
      </c>
    </row>
    <row r="8" spans="1:6">
      <c r="A8" s="66">
        <v>4</v>
      </c>
      <c r="B8" s="14">
        <v>25</v>
      </c>
      <c r="C8" s="11" t="s">
        <v>25</v>
      </c>
      <c r="D8" s="12" t="s">
        <v>26</v>
      </c>
      <c r="E8" s="67">
        <v>8</v>
      </c>
      <c r="F8" s="78">
        <v>18</v>
      </c>
    </row>
    <row r="9" spans="1:6">
      <c r="A9" s="66">
        <v>5</v>
      </c>
      <c r="B9" s="14">
        <v>28</v>
      </c>
      <c r="C9" s="11" t="s">
        <v>28</v>
      </c>
      <c r="D9" s="12" t="s">
        <v>29</v>
      </c>
      <c r="E9" s="67">
        <v>8</v>
      </c>
      <c r="F9" s="78">
        <v>16</v>
      </c>
    </row>
    <row r="10" spans="1:6">
      <c r="A10" s="66">
        <v>6</v>
      </c>
      <c r="B10" s="14">
        <v>4</v>
      </c>
      <c r="C10" s="17" t="s">
        <v>30</v>
      </c>
      <c r="D10" s="18" t="s">
        <v>31</v>
      </c>
      <c r="E10" s="67">
        <v>8</v>
      </c>
      <c r="F10" s="78">
        <v>14</v>
      </c>
    </row>
    <row r="11" spans="1:6">
      <c r="A11" s="66">
        <v>7</v>
      </c>
      <c r="B11" s="14">
        <v>84</v>
      </c>
      <c r="C11" s="11" t="s">
        <v>19</v>
      </c>
      <c r="D11" s="12" t="s">
        <v>20</v>
      </c>
      <c r="E11" s="67">
        <v>8</v>
      </c>
      <c r="F11" s="78">
        <v>12</v>
      </c>
    </row>
    <row r="12" spans="1:6">
      <c r="A12" s="66">
        <v>8</v>
      </c>
      <c r="B12" s="14">
        <v>7</v>
      </c>
      <c r="C12" s="11" t="s">
        <v>37</v>
      </c>
      <c r="D12" s="12" t="s">
        <v>38</v>
      </c>
      <c r="E12" s="67">
        <v>7</v>
      </c>
      <c r="F12" s="78">
        <v>10</v>
      </c>
    </row>
    <row r="13" spans="1:6">
      <c r="A13" s="66">
        <v>9</v>
      </c>
      <c r="B13" s="14">
        <v>13</v>
      </c>
      <c r="C13" s="11" t="s">
        <v>23</v>
      </c>
      <c r="D13" s="73" t="s">
        <v>24</v>
      </c>
      <c r="E13" s="67">
        <v>7</v>
      </c>
      <c r="F13" s="78">
        <v>9</v>
      </c>
    </row>
    <row r="14" spans="1:6">
      <c r="A14" s="69">
        <v>10</v>
      </c>
      <c r="B14" s="14">
        <v>55</v>
      </c>
      <c r="C14" s="11" t="s">
        <v>16</v>
      </c>
      <c r="D14" s="73" t="s">
        <v>17</v>
      </c>
      <c r="E14" s="67">
        <v>7</v>
      </c>
      <c r="F14" s="78">
        <v>8</v>
      </c>
    </row>
    <row r="15" spans="1:6">
      <c r="A15" s="69">
        <v>11</v>
      </c>
      <c r="B15" s="14">
        <v>31</v>
      </c>
      <c r="C15" s="11" t="s">
        <v>45</v>
      </c>
      <c r="D15" s="73" t="s">
        <v>46</v>
      </c>
      <c r="E15" s="67">
        <v>7</v>
      </c>
      <c r="F15" s="78">
        <v>7</v>
      </c>
    </row>
    <row r="16" spans="1:6">
      <c r="A16" s="69">
        <v>12</v>
      </c>
      <c r="B16" s="14">
        <v>3</v>
      </c>
      <c r="C16" s="11" t="s">
        <v>33</v>
      </c>
      <c r="D16" s="73" t="s">
        <v>34</v>
      </c>
      <c r="E16" s="67">
        <v>7</v>
      </c>
      <c r="F16" s="78">
        <v>6</v>
      </c>
    </row>
    <row r="17" spans="1:6">
      <c r="A17" s="69">
        <v>13</v>
      </c>
      <c r="B17" s="14">
        <v>15</v>
      </c>
      <c r="C17" s="11" t="s">
        <v>41</v>
      </c>
      <c r="D17" s="73" t="s">
        <v>42</v>
      </c>
      <c r="E17" s="67">
        <v>7</v>
      </c>
      <c r="F17" s="78">
        <v>5</v>
      </c>
    </row>
    <row r="18" spans="1:6">
      <c r="A18" s="68">
        <v>14</v>
      </c>
      <c r="B18" s="20">
        <v>11</v>
      </c>
      <c r="C18" s="17" t="s">
        <v>43</v>
      </c>
      <c r="D18" s="74" t="s">
        <v>44</v>
      </c>
      <c r="E18" s="75">
        <v>5</v>
      </c>
      <c r="F18" s="78">
        <v>4</v>
      </c>
    </row>
    <row r="19" spans="1:6" ht="15" thickBot="1">
      <c r="A19" s="70">
        <v>15</v>
      </c>
      <c r="B19" s="25">
        <v>89</v>
      </c>
      <c r="C19" s="22" t="s">
        <v>11</v>
      </c>
      <c r="D19" s="71" t="s">
        <v>12</v>
      </c>
      <c r="E19" s="72" t="s">
        <v>68</v>
      </c>
      <c r="F19" s="79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F18"/>
  <sheetViews>
    <sheetView workbookViewId="0">
      <selection activeCell="A2" sqref="A2"/>
    </sheetView>
  </sheetViews>
  <sheetFormatPr baseColWidth="10" defaultRowHeight="14" x14ac:dyDescent="0"/>
  <cols>
    <col min="1" max="1" width="5.83203125" customWidth="1"/>
    <col min="2" max="2" width="7.5" customWidth="1"/>
    <col min="3" max="3" width="16.6640625" customWidth="1"/>
    <col min="4" max="4" width="13.5" customWidth="1"/>
  </cols>
  <sheetData>
    <row r="1" spans="1:6">
      <c r="A1" s="52" t="s">
        <v>66</v>
      </c>
      <c r="B1" s="53"/>
      <c r="C1" s="54"/>
    </row>
    <row r="2" spans="1:6">
      <c r="A2" s="55"/>
      <c r="B2" s="56"/>
      <c r="C2" s="57"/>
      <c r="D2" s="58"/>
    </row>
    <row r="3" spans="1:6" ht="15" thickBot="1">
      <c r="A3" s="58" t="s">
        <v>70</v>
      </c>
      <c r="B3" s="56"/>
      <c r="C3" s="57"/>
      <c r="D3" s="56"/>
      <c r="E3" s="59"/>
    </row>
    <row r="4" spans="1:6" ht="15" thickBot="1">
      <c r="A4" s="60"/>
      <c r="B4" s="61" t="s">
        <v>4</v>
      </c>
      <c r="C4" s="62" t="s">
        <v>64</v>
      </c>
      <c r="D4" s="62"/>
      <c r="E4" s="63" t="s">
        <v>65</v>
      </c>
      <c r="F4" s="76" t="s">
        <v>72</v>
      </c>
    </row>
    <row r="5" spans="1:6">
      <c r="A5" s="64">
        <v>1</v>
      </c>
      <c r="B5" s="35">
        <v>1</v>
      </c>
      <c r="C5" s="42" t="s">
        <v>9</v>
      </c>
      <c r="D5" s="43" t="s">
        <v>10</v>
      </c>
      <c r="E5" s="65">
        <v>10</v>
      </c>
      <c r="F5" s="77">
        <v>25</v>
      </c>
    </row>
    <row r="6" spans="1:6">
      <c r="A6" s="66">
        <v>2</v>
      </c>
      <c r="B6" s="14">
        <v>27</v>
      </c>
      <c r="C6" s="11" t="s">
        <v>39</v>
      </c>
      <c r="D6" s="12" t="s">
        <v>40</v>
      </c>
      <c r="E6" s="67">
        <v>10</v>
      </c>
      <c r="F6" s="78">
        <v>22</v>
      </c>
    </row>
    <row r="7" spans="1:6">
      <c r="A7" s="66">
        <v>3</v>
      </c>
      <c r="B7" s="14">
        <v>25</v>
      </c>
      <c r="C7" s="11" t="s">
        <v>25</v>
      </c>
      <c r="D7" s="12" t="s">
        <v>26</v>
      </c>
      <c r="E7" s="67">
        <v>10</v>
      </c>
      <c r="F7" s="78">
        <v>20</v>
      </c>
    </row>
    <row r="8" spans="1:6">
      <c r="A8" s="66">
        <v>4</v>
      </c>
      <c r="B8" s="14">
        <v>28</v>
      </c>
      <c r="C8" s="11" t="s">
        <v>28</v>
      </c>
      <c r="D8" s="12" t="s">
        <v>29</v>
      </c>
      <c r="E8" s="67">
        <v>10</v>
      </c>
      <c r="F8" s="78">
        <v>18</v>
      </c>
    </row>
    <row r="9" spans="1:6">
      <c r="A9" s="66">
        <v>5</v>
      </c>
      <c r="B9" s="14">
        <v>9</v>
      </c>
      <c r="C9" s="11" t="s">
        <v>35</v>
      </c>
      <c r="D9" s="12" t="s">
        <v>36</v>
      </c>
      <c r="E9" s="67">
        <v>10</v>
      </c>
      <c r="F9" s="78">
        <v>16</v>
      </c>
    </row>
    <row r="10" spans="1:6">
      <c r="A10" s="66">
        <v>6</v>
      </c>
      <c r="B10" s="14">
        <v>4</v>
      </c>
      <c r="C10" s="17" t="s">
        <v>30</v>
      </c>
      <c r="D10" s="18" t="s">
        <v>31</v>
      </c>
      <c r="E10" s="67">
        <v>10</v>
      </c>
      <c r="F10" s="78">
        <v>14</v>
      </c>
    </row>
    <row r="11" spans="1:6">
      <c r="A11" s="66">
        <v>7</v>
      </c>
      <c r="B11" s="14">
        <v>84</v>
      </c>
      <c r="C11" s="11" t="s">
        <v>19</v>
      </c>
      <c r="D11" s="12" t="s">
        <v>20</v>
      </c>
      <c r="E11" s="67">
        <v>9</v>
      </c>
      <c r="F11" s="78">
        <v>12</v>
      </c>
    </row>
    <row r="12" spans="1:6">
      <c r="A12" s="66">
        <v>8</v>
      </c>
      <c r="B12" s="14">
        <v>7</v>
      </c>
      <c r="C12" s="11" t="s">
        <v>37</v>
      </c>
      <c r="D12" s="12" t="s">
        <v>38</v>
      </c>
      <c r="E12" s="67">
        <v>9</v>
      </c>
      <c r="F12" s="78">
        <v>10</v>
      </c>
    </row>
    <row r="13" spans="1:6">
      <c r="A13" s="66">
        <v>9</v>
      </c>
      <c r="B13" s="14">
        <v>13</v>
      </c>
      <c r="C13" s="11" t="s">
        <v>23</v>
      </c>
      <c r="D13" s="73" t="s">
        <v>24</v>
      </c>
      <c r="E13" s="67">
        <v>9</v>
      </c>
      <c r="F13" s="78">
        <v>9</v>
      </c>
    </row>
    <row r="14" spans="1:6">
      <c r="A14" s="69">
        <v>10</v>
      </c>
      <c r="B14" s="14">
        <v>31</v>
      </c>
      <c r="C14" s="11" t="s">
        <v>45</v>
      </c>
      <c r="D14" s="73" t="s">
        <v>46</v>
      </c>
      <c r="E14" s="67">
        <v>9</v>
      </c>
      <c r="F14" s="78">
        <v>8</v>
      </c>
    </row>
    <row r="15" spans="1:6">
      <c r="A15" s="69">
        <v>11</v>
      </c>
      <c r="B15" s="14">
        <v>3</v>
      </c>
      <c r="C15" s="11" t="s">
        <v>33</v>
      </c>
      <c r="D15" s="12" t="s">
        <v>34</v>
      </c>
      <c r="E15" s="67">
        <v>9</v>
      </c>
      <c r="F15" s="78">
        <v>7</v>
      </c>
    </row>
    <row r="16" spans="1:6">
      <c r="A16" s="69">
        <v>12</v>
      </c>
      <c r="B16" s="14">
        <v>15</v>
      </c>
      <c r="C16" s="11" t="s">
        <v>41</v>
      </c>
      <c r="D16" s="12" t="s">
        <v>42</v>
      </c>
      <c r="E16" s="67">
        <v>8</v>
      </c>
      <c r="F16" s="78">
        <v>6</v>
      </c>
    </row>
    <row r="17" spans="1:6">
      <c r="A17" s="69">
        <v>13</v>
      </c>
      <c r="B17" s="14">
        <v>11</v>
      </c>
      <c r="C17" s="17" t="s">
        <v>43</v>
      </c>
      <c r="D17" s="74" t="s">
        <v>44</v>
      </c>
      <c r="E17" s="67">
        <v>7</v>
      </c>
      <c r="F17" s="78">
        <v>5</v>
      </c>
    </row>
    <row r="18" spans="1:6" ht="15" thickBot="1">
      <c r="A18" s="70">
        <v>14</v>
      </c>
      <c r="B18" s="25">
        <v>14</v>
      </c>
      <c r="C18" s="22" t="s">
        <v>16</v>
      </c>
      <c r="D18" s="71" t="s">
        <v>17</v>
      </c>
      <c r="E18" s="72" t="s">
        <v>68</v>
      </c>
      <c r="F18" s="79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F17"/>
  <sheetViews>
    <sheetView workbookViewId="0">
      <selection activeCell="A2" sqref="A2"/>
    </sheetView>
  </sheetViews>
  <sheetFormatPr baseColWidth="10" defaultRowHeight="14" x14ac:dyDescent="0"/>
  <cols>
    <col min="1" max="1" width="5.83203125" customWidth="1"/>
    <col min="2" max="2" width="7.5" customWidth="1"/>
    <col min="3" max="3" width="16.6640625" customWidth="1"/>
    <col min="4" max="4" width="13.5" customWidth="1"/>
  </cols>
  <sheetData>
    <row r="1" spans="1:6">
      <c r="A1" s="52" t="s">
        <v>66</v>
      </c>
      <c r="B1" s="53"/>
      <c r="C1" s="54"/>
    </row>
    <row r="2" spans="1:6">
      <c r="A2" s="55"/>
      <c r="B2" s="56"/>
      <c r="C2" s="57"/>
      <c r="D2" s="58"/>
    </row>
    <row r="3" spans="1:6" ht="15" thickBot="1">
      <c r="A3" s="58" t="s">
        <v>71</v>
      </c>
      <c r="B3" s="56"/>
      <c r="C3" s="57"/>
      <c r="D3" s="56"/>
      <c r="E3" s="59"/>
    </row>
    <row r="4" spans="1:6" ht="15" thickBot="1">
      <c r="A4" s="60"/>
      <c r="B4" s="61" t="s">
        <v>4</v>
      </c>
      <c r="C4" s="62" t="s">
        <v>64</v>
      </c>
      <c r="D4" s="62"/>
      <c r="E4" s="63" t="s">
        <v>65</v>
      </c>
      <c r="F4" s="76" t="s">
        <v>72</v>
      </c>
    </row>
    <row r="5" spans="1:6">
      <c r="A5" s="64">
        <v>1</v>
      </c>
      <c r="B5" s="35">
        <v>28</v>
      </c>
      <c r="C5" s="11" t="s">
        <v>28</v>
      </c>
      <c r="D5" s="12" t="s">
        <v>29</v>
      </c>
      <c r="E5" s="65">
        <v>10</v>
      </c>
      <c r="F5" s="77">
        <v>25</v>
      </c>
    </row>
    <row r="6" spans="1:6">
      <c r="A6" s="66">
        <v>2</v>
      </c>
      <c r="B6" s="14">
        <v>9</v>
      </c>
      <c r="C6" s="11" t="s">
        <v>35</v>
      </c>
      <c r="D6" s="12" t="s">
        <v>36</v>
      </c>
      <c r="E6" s="67">
        <v>10</v>
      </c>
      <c r="F6" s="78">
        <v>22</v>
      </c>
    </row>
    <row r="7" spans="1:6">
      <c r="A7" s="66">
        <v>3</v>
      </c>
      <c r="B7" s="14">
        <v>1</v>
      </c>
      <c r="C7" s="11" t="s">
        <v>9</v>
      </c>
      <c r="D7" s="12" t="s">
        <v>10</v>
      </c>
      <c r="E7" s="67">
        <v>10</v>
      </c>
      <c r="F7" s="78">
        <v>20</v>
      </c>
    </row>
    <row r="8" spans="1:6">
      <c r="A8" s="66">
        <v>4</v>
      </c>
      <c r="B8" s="14">
        <v>25</v>
      </c>
      <c r="C8" s="11" t="s">
        <v>25</v>
      </c>
      <c r="D8" s="12" t="s">
        <v>26</v>
      </c>
      <c r="E8" s="67">
        <v>10</v>
      </c>
      <c r="F8" s="78">
        <v>18</v>
      </c>
    </row>
    <row r="9" spans="1:6">
      <c r="A9" s="66">
        <v>5</v>
      </c>
      <c r="B9" s="14">
        <v>4</v>
      </c>
      <c r="C9" s="17" t="s">
        <v>30</v>
      </c>
      <c r="D9" s="18" t="s">
        <v>31</v>
      </c>
      <c r="E9" s="67">
        <v>10</v>
      </c>
      <c r="F9" s="78">
        <v>16</v>
      </c>
    </row>
    <row r="10" spans="1:6">
      <c r="A10" s="66">
        <v>6</v>
      </c>
      <c r="B10" s="14">
        <v>27</v>
      </c>
      <c r="C10" s="11" t="s">
        <v>39</v>
      </c>
      <c r="D10" s="12" t="s">
        <v>40</v>
      </c>
      <c r="E10" s="67">
        <v>10</v>
      </c>
      <c r="F10" s="78">
        <v>14</v>
      </c>
    </row>
    <row r="11" spans="1:6">
      <c r="A11" s="66">
        <v>7</v>
      </c>
      <c r="B11" s="14">
        <v>84</v>
      </c>
      <c r="C11" s="11" t="s">
        <v>19</v>
      </c>
      <c r="D11" s="12" t="s">
        <v>20</v>
      </c>
      <c r="E11" s="67">
        <v>10</v>
      </c>
      <c r="F11" s="78">
        <v>12</v>
      </c>
    </row>
    <row r="12" spans="1:6">
      <c r="A12" s="66">
        <v>8</v>
      </c>
      <c r="B12" s="14">
        <v>7</v>
      </c>
      <c r="C12" s="11" t="s">
        <v>37</v>
      </c>
      <c r="D12" s="12" t="s">
        <v>38</v>
      </c>
      <c r="E12" s="67">
        <v>9</v>
      </c>
      <c r="F12" s="78">
        <v>10</v>
      </c>
    </row>
    <row r="13" spans="1:6">
      <c r="A13" s="66">
        <v>9</v>
      </c>
      <c r="B13" s="14">
        <v>13</v>
      </c>
      <c r="C13" s="11" t="s">
        <v>23</v>
      </c>
      <c r="D13" s="73" t="s">
        <v>24</v>
      </c>
      <c r="E13" s="67">
        <v>8</v>
      </c>
      <c r="F13" s="78">
        <v>9</v>
      </c>
    </row>
    <row r="14" spans="1:6">
      <c r="A14" s="69">
        <v>10</v>
      </c>
      <c r="B14" s="14">
        <v>3</v>
      </c>
      <c r="C14" s="11" t="s">
        <v>33</v>
      </c>
      <c r="D14" s="12" t="s">
        <v>34</v>
      </c>
      <c r="E14" s="67">
        <v>8</v>
      </c>
      <c r="F14" s="78">
        <v>8</v>
      </c>
    </row>
    <row r="15" spans="1:6">
      <c r="A15" s="69">
        <v>11</v>
      </c>
      <c r="B15" s="14">
        <v>31</v>
      </c>
      <c r="C15" s="11" t="s">
        <v>45</v>
      </c>
      <c r="D15" s="73" t="s">
        <v>46</v>
      </c>
      <c r="E15" s="67">
        <v>8</v>
      </c>
      <c r="F15" s="78">
        <v>7</v>
      </c>
    </row>
    <row r="16" spans="1:6">
      <c r="A16" s="69">
        <v>12</v>
      </c>
      <c r="B16" s="14">
        <v>15</v>
      </c>
      <c r="C16" s="11" t="s">
        <v>41</v>
      </c>
      <c r="D16" s="12" t="s">
        <v>42</v>
      </c>
      <c r="E16" s="67">
        <v>8</v>
      </c>
      <c r="F16" s="78">
        <v>6</v>
      </c>
    </row>
    <row r="17" spans="1:6" ht="15" thickBot="1">
      <c r="A17" s="70">
        <v>13</v>
      </c>
      <c r="B17" s="25">
        <v>11</v>
      </c>
      <c r="C17" s="22" t="s">
        <v>43</v>
      </c>
      <c r="D17" s="71" t="s">
        <v>44</v>
      </c>
      <c r="E17" s="72">
        <v>7</v>
      </c>
      <c r="F17" s="79">
        <v>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A1:I19"/>
  <sheetViews>
    <sheetView tabSelected="1" workbookViewId="0">
      <selection activeCell="H23" sqref="H23"/>
    </sheetView>
  </sheetViews>
  <sheetFormatPr baseColWidth="10" defaultRowHeight="14" x14ac:dyDescent="0"/>
  <cols>
    <col min="1" max="1" width="5.83203125" customWidth="1"/>
    <col min="2" max="2" width="7.5" customWidth="1"/>
    <col min="3" max="3" width="16.6640625" customWidth="1"/>
    <col min="4" max="4" width="13.5" customWidth="1"/>
    <col min="9" max="9" width="30" customWidth="1"/>
  </cols>
  <sheetData>
    <row r="1" spans="1:9" ht="28">
      <c r="A1" s="104" t="s">
        <v>66</v>
      </c>
      <c r="B1" s="53"/>
      <c r="C1" s="54"/>
    </row>
    <row r="2" spans="1:9">
      <c r="A2" s="55"/>
      <c r="B2" s="56"/>
      <c r="C2" s="57"/>
      <c r="D2" s="58"/>
    </row>
    <row r="3" spans="1:9" ht="31" thickBot="1">
      <c r="A3" s="105" t="s">
        <v>80</v>
      </c>
      <c r="B3" s="56"/>
      <c r="C3" s="57"/>
      <c r="D3" s="56"/>
      <c r="E3" s="59" t="s">
        <v>73</v>
      </c>
      <c r="F3" s="59" t="s">
        <v>74</v>
      </c>
      <c r="G3" s="59" t="s">
        <v>75</v>
      </c>
      <c r="H3" s="88" t="s">
        <v>76</v>
      </c>
    </row>
    <row r="4" spans="1:9" ht="16" thickTop="1" thickBot="1">
      <c r="A4" s="60"/>
      <c r="B4" s="61" t="s">
        <v>4</v>
      </c>
      <c r="C4" s="62" t="s">
        <v>64</v>
      </c>
      <c r="D4" s="62"/>
      <c r="E4" s="80" t="s">
        <v>72</v>
      </c>
      <c r="F4" s="80" t="s">
        <v>72</v>
      </c>
      <c r="G4" s="84" t="s">
        <v>72</v>
      </c>
      <c r="H4" s="89" t="s">
        <v>72</v>
      </c>
    </row>
    <row r="5" spans="1:9">
      <c r="A5" s="64">
        <v>1</v>
      </c>
      <c r="B5" s="35">
        <v>1</v>
      </c>
      <c r="C5" s="42" t="s">
        <v>9</v>
      </c>
      <c r="D5" s="93" t="s">
        <v>10</v>
      </c>
      <c r="E5" s="77">
        <v>25</v>
      </c>
      <c r="F5" s="81">
        <v>25</v>
      </c>
      <c r="G5" s="85">
        <v>20</v>
      </c>
      <c r="H5" s="90">
        <f t="shared" ref="H5:H17" si="0">E5+F5+G5</f>
        <v>70</v>
      </c>
      <c r="I5" s="101" t="s">
        <v>85</v>
      </c>
    </row>
    <row r="6" spans="1:9">
      <c r="A6" s="66">
        <v>2</v>
      </c>
      <c r="B6" s="14">
        <v>27</v>
      </c>
      <c r="C6" s="11" t="s">
        <v>28</v>
      </c>
      <c r="D6" s="94" t="s">
        <v>29</v>
      </c>
      <c r="E6" s="78">
        <v>16</v>
      </c>
      <c r="F6" s="82">
        <v>18</v>
      </c>
      <c r="G6" s="86">
        <v>25</v>
      </c>
      <c r="H6" s="91">
        <f t="shared" si="0"/>
        <v>59</v>
      </c>
      <c r="I6" s="101" t="s">
        <v>86</v>
      </c>
    </row>
    <row r="7" spans="1:9">
      <c r="A7" s="66">
        <v>3</v>
      </c>
      <c r="B7" s="14">
        <v>9</v>
      </c>
      <c r="C7" s="11" t="s">
        <v>35</v>
      </c>
      <c r="D7" s="94" t="s">
        <v>36</v>
      </c>
      <c r="E7" s="78">
        <v>20</v>
      </c>
      <c r="F7" s="82">
        <v>16</v>
      </c>
      <c r="G7" s="86">
        <v>22</v>
      </c>
      <c r="H7" s="91">
        <f t="shared" si="0"/>
        <v>58</v>
      </c>
      <c r="I7" s="101" t="s">
        <v>87</v>
      </c>
    </row>
    <row r="8" spans="1:9">
      <c r="A8" s="66">
        <v>4</v>
      </c>
      <c r="B8" s="14">
        <v>28</v>
      </c>
      <c r="C8" s="11" t="s">
        <v>39</v>
      </c>
      <c r="D8" s="94" t="s">
        <v>40</v>
      </c>
      <c r="E8" s="78">
        <v>22</v>
      </c>
      <c r="F8" s="82">
        <v>22</v>
      </c>
      <c r="G8" s="86">
        <v>14</v>
      </c>
      <c r="H8" s="91">
        <f t="shared" si="0"/>
        <v>58</v>
      </c>
    </row>
    <row r="9" spans="1:9">
      <c r="A9" s="66">
        <v>5</v>
      </c>
      <c r="B9" s="14">
        <v>25</v>
      </c>
      <c r="C9" s="11" t="s">
        <v>25</v>
      </c>
      <c r="D9" s="94" t="s">
        <v>26</v>
      </c>
      <c r="E9" s="78">
        <v>18</v>
      </c>
      <c r="F9" s="82">
        <v>20</v>
      </c>
      <c r="G9" s="86">
        <v>18</v>
      </c>
      <c r="H9" s="91">
        <f t="shared" si="0"/>
        <v>56</v>
      </c>
    </row>
    <row r="10" spans="1:9">
      <c r="A10" s="66">
        <v>6</v>
      </c>
      <c r="B10" s="14">
        <v>4</v>
      </c>
      <c r="C10" s="17" t="s">
        <v>30</v>
      </c>
      <c r="D10" s="95" t="s">
        <v>31</v>
      </c>
      <c r="E10" s="78">
        <v>14</v>
      </c>
      <c r="F10" s="82">
        <v>14</v>
      </c>
      <c r="G10" s="86">
        <v>16</v>
      </c>
      <c r="H10" s="91">
        <f t="shared" si="0"/>
        <v>44</v>
      </c>
    </row>
    <row r="11" spans="1:9">
      <c r="A11" s="66">
        <v>7</v>
      </c>
      <c r="B11" s="14">
        <v>84</v>
      </c>
      <c r="C11" s="11" t="s">
        <v>19</v>
      </c>
      <c r="D11" s="94" t="s">
        <v>20</v>
      </c>
      <c r="E11" s="78">
        <v>12</v>
      </c>
      <c r="F11" s="82">
        <v>12</v>
      </c>
      <c r="G11" s="86">
        <v>12</v>
      </c>
      <c r="H11" s="91">
        <f t="shared" si="0"/>
        <v>36</v>
      </c>
    </row>
    <row r="12" spans="1:9">
      <c r="A12" s="66">
        <v>8</v>
      </c>
      <c r="B12" s="14">
        <v>7</v>
      </c>
      <c r="C12" s="11" t="s">
        <v>37</v>
      </c>
      <c r="D12" s="94" t="s">
        <v>38</v>
      </c>
      <c r="E12" s="78">
        <v>10</v>
      </c>
      <c r="F12" s="82">
        <v>10</v>
      </c>
      <c r="G12" s="86">
        <v>10</v>
      </c>
      <c r="H12" s="91">
        <f t="shared" si="0"/>
        <v>30</v>
      </c>
    </row>
    <row r="13" spans="1:9">
      <c r="A13" s="66">
        <v>9</v>
      </c>
      <c r="B13" s="14">
        <v>13</v>
      </c>
      <c r="C13" s="11" t="s">
        <v>23</v>
      </c>
      <c r="D13" s="73" t="s">
        <v>24</v>
      </c>
      <c r="E13" s="82">
        <v>9</v>
      </c>
      <c r="F13" s="82">
        <v>9</v>
      </c>
      <c r="G13" s="86">
        <v>9</v>
      </c>
      <c r="H13" s="91">
        <f t="shared" si="0"/>
        <v>27</v>
      </c>
    </row>
    <row r="14" spans="1:9">
      <c r="A14" s="69">
        <v>10</v>
      </c>
      <c r="B14" s="14">
        <v>31</v>
      </c>
      <c r="C14" s="11" t="s">
        <v>45</v>
      </c>
      <c r="D14" s="73" t="s">
        <v>46</v>
      </c>
      <c r="E14" s="82">
        <v>7</v>
      </c>
      <c r="F14" s="82">
        <v>8</v>
      </c>
      <c r="G14" s="86">
        <v>7</v>
      </c>
      <c r="H14" s="91">
        <f t="shared" si="0"/>
        <v>22</v>
      </c>
    </row>
    <row r="15" spans="1:9">
      <c r="A15" s="69">
        <v>11</v>
      </c>
      <c r="B15" s="14">
        <v>3</v>
      </c>
      <c r="C15" s="11" t="s">
        <v>33</v>
      </c>
      <c r="D15" s="73" t="s">
        <v>34</v>
      </c>
      <c r="E15" s="82">
        <v>6</v>
      </c>
      <c r="F15" s="82">
        <v>7</v>
      </c>
      <c r="G15" s="86">
        <v>8</v>
      </c>
      <c r="H15" s="91">
        <f t="shared" si="0"/>
        <v>21</v>
      </c>
    </row>
    <row r="16" spans="1:9">
      <c r="A16" s="69">
        <v>12</v>
      </c>
      <c r="B16" s="14">
        <v>15</v>
      </c>
      <c r="C16" s="11" t="s">
        <v>41</v>
      </c>
      <c r="D16" s="73" t="s">
        <v>42</v>
      </c>
      <c r="E16" s="82">
        <v>5</v>
      </c>
      <c r="F16" s="82">
        <v>6</v>
      </c>
      <c r="G16" s="86">
        <v>6</v>
      </c>
      <c r="H16" s="91">
        <f t="shared" si="0"/>
        <v>17</v>
      </c>
    </row>
    <row r="17" spans="1:8">
      <c r="A17" s="69">
        <v>13</v>
      </c>
      <c r="B17" s="14">
        <v>11</v>
      </c>
      <c r="C17" s="11" t="s">
        <v>43</v>
      </c>
      <c r="D17" s="73" t="s">
        <v>44</v>
      </c>
      <c r="E17" s="82">
        <v>4</v>
      </c>
      <c r="F17" s="82">
        <v>5</v>
      </c>
      <c r="G17" s="86">
        <v>5</v>
      </c>
      <c r="H17" s="91">
        <f t="shared" si="0"/>
        <v>14</v>
      </c>
    </row>
    <row r="18" spans="1:8">
      <c r="A18" s="68"/>
      <c r="B18" s="20">
        <v>55</v>
      </c>
      <c r="C18" s="17" t="s">
        <v>16</v>
      </c>
      <c r="D18" s="74" t="s">
        <v>17</v>
      </c>
      <c r="E18" s="82">
        <v>8</v>
      </c>
      <c r="F18" s="82" t="s">
        <v>68</v>
      </c>
      <c r="G18" s="86" t="s">
        <v>68</v>
      </c>
      <c r="H18" s="91" t="s">
        <v>67</v>
      </c>
    </row>
    <row r="19" spans="1:8" ht="15" thickBot="1">
      <c r="A19" s="70"/>
      <c r="B19" s="25">
        <v>89</v>
      </c>
      <c r="C19" s="22" t="s">
        <v>11</v>
      </c>
      <c r="D19" s="71" t="s">
        <v>12</v>
      </c>
      <c r="E19" s="83" t="s">
        <v>68</v>
      </c>
      <c r="F19" s="83" t="s">
        <v>68</v>
      </c>
      <c r="G19" s="87" t="s">
        <v>68</v>
      </c>
      <c r="H19" s="92" t="s">
        <v>67</v>
      </c>
    </row>
  </sheetData>
  <sortState ref="B7:H8">
    <sortCondition ref="B7:B8"/>
  </sortState>
  <phoneticPr fontId="1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3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F11"/>
  <sheetViews>
    <sheetView workbookViewId="0">
      <selection activeCell="A2" sqref="A2"/>
    </sheetView>
  </sheetViews>
  <sheetFormatPr baseColWidth="10" defaultRowHeight="14" x14ac:dyDescent="0"/>
  <cols>
    <col min="1" max="1" width="5.83203125" customWidth="1"/>
    <col min="2" max="2" width="7.5" customWidth="1"/>
    <col min="3" max="3" width="16.6640625" customWidth="1"/>
    <col min="4" max="4" width="13.5" customWidth="1"/>
  </cols>
  <sheetData>
    <row r="1" spans="1:6">
      <c r="A1" s="52" t="s">
        <v>66</v>
      </c>
      <c r="B1" s="53"/>
      <c r="C1" s="54"/>
      <c r="F1" s="56"/>
    </row>
    <row r="2" spans="1:6">
      <c r="A2" s="55"/>
      <c r="B2" s="56"/>
      <c r="C2" s="57"/>
      <c r="D2" s="58"/>
      <c r="F2" s="56"/>
    </row>
    <row r="3" spans="1:6" ht="15" thickBot="1">
      <c r="A3" s="58" t="s">
        <v>77</v>
      </c>
      <c r="B3" s="56"/>
      <c r="C3" s="57"/>
      <c r="D3" s="56"/>
      <c r="E3" s="59"/>
      <c r="F3" s="56"/>
    </row>
    <row r="4" spans="1:6" ht="15" thickBot="1">
      <c r="A4" s="60"/>
      <c r="B4" s="61" t="s">
        <v>4</v>
      </c>
      <c r="C4" s="62" t="s">
        <v>64</v>
      </c>
      <c r="D4" s="62"/>
      <c r="E4" s="63" t="s">
        <v>65</v>
      </c>
      <c r="F4" s="76" t="s">
        <v>72</v>
      </c>
    </row>
    <row r="5" spans="1:6">
      <c r="A5" s="64">
        <v>1</v>
      </c>
      <c r="B5" s="35">
        <v>23</v>
      </c>
      <c r="C5" s="32" t="s">
        <v>51</v>
      </c>
      <c r="D5" s="33" t="s">
        <v>52</v>
      </c>
      <c r="E5" s="65">
        <v>7</v>
      </c>
      <c r="F5" s="77">
        <v>25</v>
      </c>
    </row>
    <row r="6" spans="1:6">
      <c r="A6" s="66">
        <v>2</v>
      </c>
      <c r="B6" s="14">
        <v>9</v>
      </c>
      <c r="C6" s="11" t="s">
        <v>59</v>
      </c>
      <c r="D6" s="12" t="s">
        <v>60</v>
      </c>
      <c r="E6" s="67">
        <v>7</v>
      </c>
      <c r="F6" s="78">
        <v>22</v>
      </c>
    </row>
    <row r="7" spans="1:6">
      <c r="A7" s="66">
        <v>3</v>
      </c>
      <c r="B7" s="14">
        <v>2</v>
      </c>
      <c r="C7" s="11" t="s">
        <v>48</v>
      </c>
      <c r="D7" s="12" t="s">
        <v>49</v>
      </c>
      <c r="E7" s="67">
        <v>7</v>
      </c>
      <c r="F7" s="78">
        <v>20</v>
      </c>
    </row>
    <row r="8" spans="1:6">
      <c r="A8" s="66">
        <v>4</v>
      </c>
      <c r="B8" s="14">
        <v>24</v>
      </c>
      <c r="C8" s="11" t="s">
        <v>57</v>
      </c>
      <c r="D8" s="12" t="s">
        <v>58</v>
      </c>
      <c r="E8" s="67">
        <v>7</v>
      </c>
      <c r="F8" s="78">
        <v>18</v>
      </c>
    </row>
    <row r="9" spans="1:6">
      <c r="A9" s="66">
        <v>5</v>
      </c>
      <c r="B9" s="14">
        <v>5</v>
      </c>
      <c r="C9" s="11" t="s">
        <v>55</v>
      </c>
      <c r="D9" s="12" t="s">
        <v>56</v>
      </c>
      <c r="E9" s="67">
        <v>7</v>
      </c>
      <c r="F9" s="78">
        <v>16</v>
      </c>
    </row>
    <row r="10" spans="1:6">
      <c r="A10" s="66">
        <v>6</v>
      </c>
      <c r="B10" s="14">
        <v>1</v>
      </c>
      <c r="C10" s="11" t="s">
        <v>43</v>
      </c>
      <c r="D10" s="12" t="s">
        <v>54</v>
      </c>
      <c r="E10" s="67">
        <v>7</v>
      </c>
      <c r="F10" s="78">
        <v>14</v>
      </c>
    </row>
    <row r="11" spans="1:6" ht="15" thickBot="1">
      <c r="A11" s="96">
        <v>7</v>
      </c>
      <c r="B11" s="25">
        <v>291</v>
      </c>
      <c r="C11" s="22" t="s">
        <v>47</v>
      </c>
      <c r="D11" s="23" t="s">
        <v>61</v>
      </c>
      <c r="E11" s="72">
        <v>7</v>
      </c>
      <c r="F11" s="79">
        <v>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F11"/>
  <sheetViews>
    <sheetView workbookViewId="0">
      <selection activeCell="A2" sqref="A2"/>
    </sheetView>
  </sheetViews>
  <sheetFormatPr baseColWidth="10" defaultRowHeight="14" x14ac:dyDescent="0"/>
  <cols>
    <col min="1" max="1" width="5.83203125" customWidth="1"/>
    <col min="2" max="2" width="7.5" customWidth="1"/>
    <col min="3" max="3" width="16.6640625" customWidth="1"/>
    <col min="4" max="4" width="13.5" customWidth="1"/>
  </cols>
  <sheetData>
    <row r="1" spans="1:6">
      <c r="A1" s="52" t="s">
        <v>66</v>
      </c>
      <c r="B1" s="53"/>
      <c r="C1" s="54"/>
      <c r="F1" s="56"/>
    </row>
    <row r="2" spans="1:6">
      <c r="A2" s="55"/>
      <c r="B2" s="56"/>
      <c r="C2" s="57"/>
      <c r="D2" s="58"/>
      <c r="F2" s="56"/>
    </row>
    <row r="3" spans="1:6" ht="15" thickBot="1">
      <c r="A3" s="58" t="s">
        <v>78</v>
      </c>
      <c r="B3" s="56"/>
      <c r="C3" s="57"/>
      <c r="D3" s="56"/>
      <c r="E3" s="59"/>
      <c r="F3" s="56"/>
    </row>
    <row r="4" spans="1:6" ht="15" thickBot="1">
      <c r="A4" s="60"/>
      <c r="B4" s="61" t="s">
        <v>4</v>
      </c>
      <c r="C4" s="62" t="s">
        <v>64</v>
      </c>
      <c r="D4" s="62"/>
      <c r="E4" s="63" t="s">
        <v>65</v>
      </c>
      <c r="F4" s="76" t="s">
        <v>72</v>
      </c>
    </row>
    <row r="5" spans="1:6">
      <c r="A5" s="64">
        <v>1</v>
      </c>
      <c r="B5" s="35">
        <v>23</v>
      </c>
      <c r="C5" s="32" t="s">
        <v>51</v>
      </c>
      <c r="D5" s="33" t="s">
        <v>52</v>
      </c>
      <c r="E5" s="65">
        <v>7</v>
      </c>
      <c r="F5" s="77">
        <v>25</v>
      </c>
    </row>
    <row r="6" spans="1:6">
      <c r="A6" s="66">
        <v>2</v>
      </c>
      <c r="B6" s="14">
        <v>2</v>
      </c>
      <c r="C6" s="11" t="s">
        <v>48</v>
      </c>
      <c r="D6" s="12" t="s">
        <v>49</v>
      </c>
      <c r="E6" s="67">
        <v>7</v>
      </c>
      <c r="F6" s="78">
        <v>22</v>
      </c>
    </row>
    <row r="7" spans="1:6">
      <c r="A7" s="66">
        <v>3</v>
      </c>
      <c r="B7" s="14">
        <v>9</v>
      </c>
      <c r="C7" s="11" t="s">
        <v>59</v>
      </c>
      <c r="D7" s="12" t="s">
        <v>60</v>
      </c>
      <c r="E7" s="67">
        <v>7</v>
      </c>
      <c r="F7" s="78">
        <v>20</v>
      </c>
    </row>
    <row r="8" spans="1:6">
      <c r="A8" s="66">
        <v>4</v>
      </c>
      <c r="B8" s="14">
        <v>24</v>
      </c>
      <c r="C8" s="11" t="s">
        <v>57</v>
      </c>
      <c r="D8" s="12" t="s">
        <v>58</v>
      </c>
      <c r="E8" s="67">
        <v>7</v>
      </c>
      <c r="F8" s="78">
        <v>18</v>
      </c>
    </row>
    <row r="9" spans="1:6">
      <c r="A9" s="66">
        <v>5</v>
      </c>
      <c r="B9" s="14">
        <v>291</v>
      </c>
      <c r="C9" s="11" t="s">
        <v>47</v>
      </c>
      <c r="D9" s="12" t="s">
        <v>61</v>
      </c>
      <c r="E9" s="67">
        <v>7</v>
      </c>
      <c r="F9" s="78">
        <v>16</v>
      </c>
    </row>
    <row r="10" spans="1:6">
      <c r="A10" s="66">
        <v>6</v>
      </c>
      <c r="B10" s="14">
        <v>1</v>
      </c>
      <c r="C10" s="11" t="s">
        <v>43</v>
      </c>
      <c r="D10" s="12" t="s">
        <v>54</v>
      </c>
      <c r="E10" s="67">
        <v>7</v>
      </c>
      <c r="F10" s="78">
        <v>14</v>
      </c>
    </row>
    <row r="11" spans="1:6" ht="15" thickBot="1">
      <c r="A11" s="96">
        <v>7</v>
      </c>
      <c r="B11" s="25">
        <v>5</v>
      </c>
      <c r="C11" s="22" t="s">
        <v>55</v>
      </c>
      <c r="D11" s="23" t="s">
        <v>56</v>
      </c>
      <c r="E11" s="72">
        <v>6</v>
      </c>
      <c r="F11" s="79">
        <v>12</v>
      </c>
    </row>
  </sheetData>
  <sortState ref="B6:E7">
    <sortCondition ref="B6:B7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F11"/>
  <sheetViews>
    <sheetView workbookViewId="0">
      <selection activeCell="A2" sqref="A2"/>
    </sheetView>
  </sheetViews>
  <sheetFormatPr baseColWidth="10" defaultRowHeight="14" x14ac:dyDescent="0"/>
  <cols>
    <col min="1" max="1" width="5.83203125" customWidth="1"/>
    <col min="2" max="2" width="7.5" customWidth="1"/>
    <col min="3" max="3" width="16.6640625" customWidth="1"/>
    <col min="4" max="4" width="13.5" customWidth="1"/>
  </cols>
  <sheetData>
    <row r="1" spans="1:6">
      <c r="A1" s="52" t="s">
        <v>66</v>
      </c>
      <c r="B1" s="53"/>
      <c r="C1" s="54"/>
      <c r="F1" s="56"/>
    </row>
    <row r="2" spans="1:6">
      <c r="A2" s="55"/>
      <c r="B2" s="56"/>
      <c r="C2" s="57"/>
      <c r="D2" s="58"/>
      <c r="F2" s="56"/>
    </row>
    <row r="3" spans="1:6" ht="15" thickBot="1">
      <c r="A3" s="58" t="s">
        <v>79</v>
      </c>
      <c r="B3" s="56"/>
      <c r="C3" s="57"/>
      <c r="D3" s="56"/>
      <c r="E3" s="59"/>
      <c r="F3" s="56"/>
    </row>
    <row r="4" spans="1:6" ht="15" thickBot="1">
      <c r="A4" s="60"/>
      <c r="B4" s="61" t="s">
        <v>4</v>
      </c>
      <c r="C4" s="62" t="s">
        <v>64</v>
      </c>
      <c r="D4" s="62"/>
      <c r="E4" s="63" t="s">
        <v>65</v>
      </c>
      <c r="F4" s="76" t="s">
        <v>72</v>
      </c>
    </row>
    <row r="5" spans="1:6">
      <c r="A5" s="64">
        <v>1</v>
      </c>
      <c r="B5" s="35">
        <v>23</v>
      </c>
      <c r="C5" s="32" t="s">
        <v>51</v>
      </c>
      <c r="D5" s="33" t="s">
        <v>52</v>
      </c>
      <c r="E5" s="65">
        <v>7</v>
      </c>
      <c r="F5" s="77">
        <v>25</v>
      </c>
    </row>
    <row r="6" spans="1:6">
      <c r="A6" s="66">
        <v>2</v>
      </c>
      <c r="B6" s="14">
        <v>9</v>
      </c>
      <c r="C6" s="11" t="s">
        <v>59</v>
      </c>
      <c r="D6" s="12" t="s">
        <v>60</v>
      </c>
      <c r="E6" s="67">
        <v>7</v>
      </c>
      <c r="F6" s="78">
        <v>22</v>
      </c>
    </row>
    <row r="7" spans="1:6">
      <c r="A7" s="66">
        <v>3</v>
      </c>
      <c r="B7" s="14">
        <v>2</v>
      </c>
      <c r="C7" s="11" t="s">
        <v>48</v>
      </c>
      <c r="D7" s="12" t="s">
        <v>49</v>
      </c>
      <c r="E7" s="67">
        <v>7</v>
      </c>
      <c r="F7" s="78">
        <v>20</v>
      </c>
    </row>
    <row r="8" spans="1:6">
      <c r="A8" s="66">
        <v>4</v>
      </c>
      <c r="B8" s="14">
        <v>24</v>
      </c>
      <c r="C8" s="11" t="s">
        <v>57</v>
      </c>
      <c r="D8" s="12" t="s">
        <v>58</v>
      </c>
      <c r="E8" s="67">
        <v>7</v>
      </c>
      <c r="F8" s="78">
        <v>18</v>
      </c>
    </row>
    <row r="9" spans="1:6">
      <c r="A9" s="66">
        <v>5</v>
      </c>
      <c r="B9" s="14">
        <v>5</v>
      </c>
      <c r="C9" s="11" t="s">
        <v>55</v>
      </c>
      <c r="D9" s="12" t="s">
        <v>56</v>
      </c>
      <c r="E9" s="67">
        <v>7</v>
      </c>
      <c r="F9" s="78">
        <v>16</v>
      </c>
    </row>
    <row r="10" spans="1:6">
      <c r="A10" s="66">
        <v>6</v>
      </c>
      <c r="B10" s="14">
        <v>1</v>
      </c>
      <c r="C10" s="11" t="s">
        <v>43</v>
      </c>
      <c r="D10" s="12" t="s">
        <v>54</v>
      </c>
      <c r="E10" s="67">
        <v>7</v>
      </c>
      <c r="F10" s="78">
        <v>14</v>
      </c>
    </row>
    <row r="11" spans="1:6" ht="15" thickBot="1">
      <c r="A11" s="96">
        <v>7</v>
      </c>
      <c r="B11" s="25">
        <v>291</v>
      </c>
      <c r="C11" s="22" t="s">
        <v>47</v>
      </c>
      <c r="D11" s="23" t="s">
        <v>61</v>
      </c>
      <c r="E11" s="72">
        <v>7</v>
      </c>
      <c r="F11" s="79">
        <v>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  <pageSetUpPr fitToPage="1"/>
  </sheetPr>
  <dimension ref="A1:I11"/>
  <sheetViews>
    <sheetView workbookViewId="0">
      <selection activeCell="A2" sqref="A2"/>
    </sheetView>
  </sheetViews>
  <sheetFormatPr baseColWidth="10" defaultRowHeight="14" x14ac:dyDescent="0"/>
  <cols>
    <col min="1" max="1" width="5.83203125" customWidth="1"/>
    <col min="2" max="2" width="7.5" customWidth="1"/>
    <col min="3" max="3" width="16.6640625" customWidth="1"/>
    <col min="4" max="4" width="13.5" customWidth="1"/>
    <col min="9" max="9" width="29.5" customWidth="1"/>
  </cols>
  <sheetData>
    <row r="1" spans="1:9">
      <c r="A1" s="52" t="s">
        <v>66</v>
      </c>
      <c r="B1" s="53"/>
      <c r="C1" s="54"/>
      <c r="E1" s="56"/>
    </row>
    <row r="2" spans="1:9">
      <c r="A2" s="55"/>
      <c r="B2" s="56"/>
      <c r="C2" s="57"/>
      <c r="D2" s="58"/>
      <c r="E2" s="56"/>
    </row>
    <row r="3" spans="1:9" ht="15" thickBot="1">
      <c r="A3" s="58" t="s">
        <v>84</v>
      </c>
      <c r="B3" s="56"/>
      <c r="C3" s="57"/>
      <c r="D3" s="56"/>
      <c r="E3" s="56" t="s">
        <v>73</v>
      </c>
      <c r="F3" s="56" t="s">
        <v>74</v>
      </c>
      <c r="G3" s="56" t="s">
        <v>75</v>
      </c>
      <c r="H3" s="56" t="s">
        <v>76</v>
      </c>
    </row>
    <row r="4" spans="1:9" ht="16" thickTop="1" thickBot="1">
      <c r="A4" s="60"/>
      <c r="B4" s="61" t="s">
        <v>4</v>
      </c>
      <c r="C4" s="62" t="s">
        <v>64</v>
      </c>
      <c r="D4" s="62"/>
      <c r="E4" s="76" t="s">
        <v>72</v>
      </c>
      <c r="F4" s="76" t="s">
        <v>72</v>
      </c>
      <c r="G4" s="97" t="s">
        <v>72</v>
      </c>
      <c r="H4" s="89" t="s">
        <v>72</v>
      </c>
    </row>
    <row r="5" spans="1:9">
      <c r="A5" s="64">
        <v>1</v>
      </c>
      <c r="B5" s="35">
        <v>23</v>
      </c>
      <c r="C5" s="32" t="s">
        <v>51</v>
      </c>
      <c r="D5" s="33" t="s">
        <v>52</v>
      </c>
      <c r="E5" s="77">
        <v>25</v>
      </c>
      <c r="F5" s="77">
        <v>25</v>
      </c>
      <c r="G5" s="98">
        <v>25</v>
      </c>
      <c r="H5" s="90">
        <f>E5+F5+G5</f>
        <v>75</v>
      </c>
      <c r="I5" s="101" t="s">
        <v>81</v>
      </c>
    </row>
    <row r="6" spans="1:9">
      <c r="A6" s="66">
        <v>2</v>
      </c>
      <c r="B6" s="14">
        <v>9</v>
      </c>
      <c r="C6" s="11" t="s">
        <v>59</v>
      </c>
      <c r="D6" s="12" t="s">
        <v>60</v>
      </c>
      <c r="E6" s="78">
        <v>22</v>
      </c>
      <c r="F6" s="78">
        <v>20</v>
      </c>
      <c r="G6" s="99">
        <v>22</v>
      </c>
      <c r="H6" s="91">
        <f t="shared" ref="H6:H11" si="0">E6+F6+G6</f>
        <v>64</v>
      </c>
      <c r="I6" s="101" t="s">
        <v>82</v>
      </c>
    </row>
    <row r="7" spans="1:9">
      <c r="A7" s="66">
        <v>3</v>
      </c>
      <c r="B7" s="14">
        <v>2</v>
      </c>
      <c r="C7" s="11" t="s">
        <v>48</v>
      </c>
      <c r="D7" s="12" t="s">
        <v>49</v>
      </c>
      <c r="E7" s="78">
        <v>20</v>
      </c>
      <c r="F7" s="78">
        <v>22</v>
      </c>
      <c r="G7" s="99">
        <v>20</v>
      </c>
      <c r="H7" s="91">
        <f t="shared" si="0"/>
        <v>62</v>
      </c>
      <c r="I7" s="101" t="s">
        <v>83</v>
      </c>
    </row>
    <row r="8" spans="1:9">
      <c r="A8" s="66">
        <v>4</v>
      </c>
      <c r="B8" s="14">
        <v>24</v>
      </c>
      <c r="C8" s="11" t="s">
        <v>57</v>
      </c>
      <c r="D8" s="12" t="s">
        <v>58</v>
      </c>
      <c r="E8" s="78">
        <v>18</v>
      </c>
      <c r="F8" s="78">
        <v>18</v>
      </c>
      <c r="G8" s="99">
        <v>18</v>
      </c>
      <c r="H8" s="91">
        <f t="shared" si="0"/>
        <v>54</v>
      </c>
    </row>
    <row r="9" spans="1:9">
      <c r="A9" s="66">
        <v>5</v>
      </c>
      <c r="B9" s="14">
        <v>5</v>
      </c>
      <c r="C9" s="11" t="s">
        <v>55</v>
      </c>
      <c r="D9" s="12" t="s">
        <v>56</v>
      </c>
      <c r="E9" s="78">
        <v>16</v>
      </c>
      <c r="F9" s="78">
        <v>12</v>
      </c>
      <c r="G9" s="99">
        <v>16</v>
      </c>
      <c r="H9" s="91">
        <f t="shared" si="0"/>
        <v>44</v>
      </c>
    </row>
    <row r="10" spans="1:9">
      <c r="A10" s="66">
        <v>6</v>
      </c>
      <c r="B10" s="14">
        <v>1</v>
      </c>
      <c r="C10" s="11" t="s">
        <v>43</v>
      </c>
      <c r="D10" s="12" t="s">
        <v>54</v>
      </c>
      <c r="E10" s="78">
        <v>14</v>
      </c>
      <c r="F10" s="78">
        <v>14</v>
      </c>
      <c r="G10" s="99">
        <v>14</v>
      </c>
      <c r="H10" s="91">
        <f t="shared" si="0"/>
        <v>42</v>
      </c>
    </row>
    <row r="11" spans="1:9" ht="15" thickBot="1">
      <c r="A11" s="96">
        <v>7</v>
      </c>
      <c r="B11" s="25">
        <v>291</v>
      </c>
      <c r="C11" s="22" t="s">
        <v>47</v>
      </c>
      <c r="D11" s="23" t="s">
        <v>61</v>
      </c>
      <c r="E11" s="79">
        <v>12</v>
      </c>
      <c r="F11" s="79">
        <v>16</v>
      </c>
      <c r="G11" s="100">
        <v>12</v>
      </c>
      <c r="H11" s="92">
        <f t="shared" si="0"/>
        <v>40</v>
      </c>
    </row>
  </sheetData>
  <phoneticPr fontId="1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Inscrits</vt:lpstr>
      <vt:lpstr>Manche 1 MX1-2</vt:lpstr>
      <vt:lpstr>Manche 2 MX1-2</vt:lpstr>
      <vt:lpstr>Manche 3 MX1-2</vt:lpstr>
      <vt:lpstr>Général MX1-2</vt:lpstr>
      <vt:lpstr>Manche 1 Minimes</vt:lpstr>
      <vt:lpstr>Manche 2 Minimes</vt:lpstr>
      <vt:lpstr>Manche 3 Minimes</vt:lpstr>
      <vt:lpstr>Général Minime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</dc:creator>
  <cp:lastModifiedBy>USER</cp:lastModifiedBy>
  <cp:lastPrinted>2018-02-13T13:31:54Z</cp:lastPrinted>
  <dcterms:created xsi:type="dcterms:W3CDTF">2018-02-09T08:21:50Z</dcterms:created>
  <dcterms:modified xsi:type="dcterms:W3CDTF">2018-02-13T13:33:59Z</dcterms:modified>
</cp:coreProperties>
</file>