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activeTab="0"/>
  </bookViews>
  <sheets>
    <sheet name="Classement pilotes autos" sheetId="1" r:id="rId1"/>
    <sheet name="Classement co-pilote autos" sheetId="2" r:id="rId2"/>
    <sheet name="Classement annexes autos" sheetId="3" r:id="rId3"/>
    <sheet name="Classements motos" sheetId="4" r:id="rId4"/>
    <sheet name="Classements annexes motos" sheetId="5" r:id="rId5"/>
  </sheets>
  <definedNames/>
  <calcPr fullCalcOnLoad="1"/>
</workbook>
</file>

<file path=xl/sharedStrings.xml><?xml version="1.0" encoding="utf-8"?>
<sst xmlns="http://schemas.openxmlformats.org/spreadsheetml/2006/main" count="442" uniqueCount="143">
  <si>
    <t>Total points</t>
  </si>
  <si>
    <t>Coef. 2</t>
  </si>
  <si>
    <t>Coef. 3</t>
  </si>
  <si>
    <t>Coef. 4</t>
  </si>
  <si>
    <t>Coef. 1</t>
  </si>
  <si>
    <t>cl.</t>
  </si>
  <si>
    <t>Pts</t>
  </si>
  <si>
    <t>Edouardo</t>
  </si>
  <si>
    <t>Christophe</t>
  </si>
  <si>
    <t>PILOTES AUTO</t>
  </si>
  <si>
    <t xml:space="preserve">VDK </t>
  </si>
  <si>
    <t xml:space="preserve">Jean-Marc </t>
  </si>
  <si>
    <t xml:space="preserve">ARGAZZI </t>
  </si>
  <si>
    <t xml:space="preserve">GILLET </t>
  </si>
  <si>
    <t xml:space="preserve">Vincent </t>
  </si>
  <si>
    <t xml:space="preserve">CAGNETTI  </t>
  </si>
  <si>
    <t xml:space="preserve">Pierre </t>
  </si>
  <si>
    <t xml:space="preserve">ROTENBERG </t>
  </si>
  <si>
    <t xml:space="preserve">Nikola </t>
  </si>
  <si>
    <t xml:space="preserve">WATUWILA </t>
  </si>
  <si>
    <t>CO-PILOTES</t>
  </si>
  <si>
    <t>George</t>
  </si>
  <si>
    <t>Johan</t>
  </si>
  <si>
    <t xml:space="preserve">La Course de Côte  </t>
  </si>
  <si>
    <t>Coef. 5</t>
  </si>
  <si>
    <t>12 heures de Kin</t>
  </si>
  <si>
    <t>Marathon des Bateke</t>
  </si>
  <si>
    <t>DEVOS</t>
  </si>
  <si>
    <t>Franck</t>
  </si>
  <si>
    <t>Safari Raid</t>
  </si>
  <si>
    <t>Riccardo</t>
  </si>
  <si>
    <t>PILOTES AUTO DIESEL</t>
  </si>
  <si>
    <t>PILOTES AUTO MARATHON</t>
  </si>
  <si>
    <t>Frédéric</t>
  </si>
  <si>
    <t>MANGAMBA</t>
  </si>
  <si>
    <t>Jimmy</t>
  </si>
  <si>
    <t>STINIS</t>
  </si>
  <si>
    <t>PILOTES AUTO MOINS DE 2.000 CC.</t>
  </si>
  <si>
    <t>PILOTES AUTO 2 ROUES MOTRICES</t>
  </si>
  <si>
    <t>WATUWILA</t>
  </si>
  <si>
    <t>Nsimba</t>
  </si>
  <si>
    <t>Sala</t>
  </si>
  <si>
    <t>Ab</t>
  </si>
  <si>
    <t>Didier</t>
  </si>
  <si>
    <t>ALBERT</t>
  </si>
  <si>
    <t xml:space="preserve">YSEBOOT </t>
  </si>
  <si>
    <t>Yvan</t>
  </si>
  <si>
    <t>DELETAILLE</t>
  </si>
  <si>
    <t>Marco</t>
  </si>
  <si>
    <t>Jean</t>
  </si>
  <si>
    <t>VERHOESTRAETE</t>
  </si>
  <si>
    <t>Hc</t>
  </si>
  <si>
    <t>.= Abandon</t>
  </si>
  <si>
    <t>.= Hors Championnat</t>
  </si>
  <si>
    <t>Jeremy</t>
  </si>
  <si>
    <t>HC</t>
  </si>
  <si>
    <t>NOTEBAERT</t>
  </si>
  <si>
    <t>Michel</t>
  </si>
  <si>
    <t>DIOUBATE</t>
  </si>
  <si>
    <t>Balla</t>
  </si>
  <si>
    <t>Ronde de Menkao</t>
  </si>
  <si>
    <t>18-19/02/2006</t>
  </si>
  <si>
    <t>BECKERS</t>
  </si>
  <si>
    <t>Natahlie</t>
  </si>
  <si>
    <t>Nathalie</t>
  </si>
  <si>
    <t>PHELUT</t>
  </si>
  <si>
    <t>BRUN</t>
  </si>
  <si>
    <t>Alexandre</t>
  </si>
  <si>
    <t>Stephane</t>
  </si>
  <si>
    <t>DEHAAN</t>
  </si>
  <si>
    <t>Bart</t>
  </si>
  <si>
    <t>VIRFOLLET</t>
  </si>
  <si>
    <t>Patrick</t>
  </si>
  <si>
    <t>HUBY</t>
  </si>
  <si>
    <t>Pierre</t>
  </si>
  <si>
    <t>BALLARIN</t>
  </si>
  <si>
    <t>Nona</t>
  </si>
  <si>
    <t>PANNECOUKE</t>
  </si>
  <si>
    <t>MFUBUE</t>
  </si>
  <si>
    <t>Eric</t>
  </si>
  <si>
    <t>ROUSSET</t>
  </si>
  <si>
    <t>Georges</t>
  </si>
  <si>
    <t>PILOTES AUTO FEMININ</t>
  </si>
  <si>
    <t>DREZE</t>
  </si>
  <si>
    <t>Charles-Henri</t>
  </si>
  <si>
    <t>YSEBOOT</t>
  </si>
  <si>
    <t>BILEK</t>
  </si>
  <si>
    <t>Feddy</t>
  </si>
  <si>
    <t>Frederic</t>
  </si>
  <si>
    <t>MOTOS</t>
  </si>
  <si>
    <t>Frank</t>
  </si>
  <si>
    <t>David</t>
  </si>
  <si>
    <t>Sydney</t>
  </si>
  <si>
    <t>Grégory</t>
  </si>
  <si>
    <t>Théo</t>
  </si>
  <si>
    <t>Edmond</t>
  </si>
  <si>
    <t>Steve</t>
  </si>
  <si>
    <t>Bruno</t>
  </si>
  <si>
    <t>Kevin</t>
  </si>
  <si>
    <t>Malik</t>
  </si>
  <si>
    <t>Jihad</t>
  </si>
  <si>
    <t>Julien</t>
  </si>
  <si>
    <t>Jean-Pierre</t>
  </si>
  <si>
    <t>MOTOS ESPOIRS</t>
  </si>
  <si>
    <t>Bastien</t>
  </si>
  <si>
    <t>Kenzo</t>
  </si>
  <si>
    <t>MOTOS MX1</t>
  </si>
  <si>
    <t>MOTOS MX2</t>
  </si>
  <si>
    <t>Kerroch</t>
  </si>
  <si>
    <t>Deceuninck</t>
  </si>
  <si>
    <t>Devos</t>
  </si>
  <si>
    <t>Michaël</t>
  </si>
  <si>
    <t>Yseboot</t>
  </si>
  <si>
    <t>Luis</t>
  </si>
  <si>
    <t>Gualter</t>
  </si>
  <si>
    <t>Verhoestraet</t>
  </si>
  <si>
    <t>Peiffer</t>
  </si>
  <si>
    <t xml:space="preserve">Dewinter </t>
  </si>
  <si>
    <t>Sofiadis</t>
  </si>
  <si>
    <t>Constantinos</t>
  </si>
  <si>
    <t>Argazzi</t>
  </si>
  <si>
    <t>Edos</t>
  </si>
  <si>
    <t>Morado</t>
  </si>
  <si>
    <t>Cristiano</t>
  </si>
  <si>
    <t>Malila</t>
  </si>
  <si>
    <t>Senger</t>
  </si>
  <si>
    <t>Hallemans</t>
  </si>
  <si>
    <t>Paget</t>
  </si>
  <si>
    <t>Negleman</t>
  </si>
  <si>
    <t>Kara</t>
  </si>
  <si>
    <t>Karathanasis</t>
  </si>
  <si>
    <t>Salhab</t>
  </si>
  <si>
    <t xml:space="preserve">Dacruz </t>
  </si>
  <si>
    <t>Frederick</t>
  </si>
  <si>
    <t>Lejeune</t>
  </si>
  <si>
    <t>Godart</t>
  </si>
  <si>
    <t>Nuno</t>
  </si>
  <si>
    <t>Simon</t>
  </si>
  <si>
    <t>Yannik</t>
  </si>
  <si>
    <t>Enduro cross maluku</t>
  </si>
  <si>
    <t>Course de Côte</t>
  </si>
  <si>
    <t>PHILLIS</t>
  </si>
  <si>
    <t>Matthieu</t>
  </si>
</sst>
</file>

<file path=xl/styles.xml><?xml version="1.0" encoding="utf-8"?>
<styleSheet xmlns="http://schemas.openxmlformats.org/spreadsheetml/2006/main">
  <numFmts count="34">
    <numFmt numFmtId="5" formatCode="#,##0\ &quot;FrCD&quot;;\-#,##0\ &quot;FrCD&quot;"/>
    <numFmt numFmtId="6" formatCode="#,##0\ &quot;FrCD&quot;;[Red]\-#,##0\ &quot;FrCD&quot;"/>
    <numFmt numFmtId="7" formatCode="#,##0.00\ &quot;FrCD&quot;;\-#,##0.00\ &quot;FrCD&quot;"/>
    <numFmt numFmtId="8" formatCode="#,##0.00\ &quot;FrCD&quot;;[Red]\-#,##0.00\ &quot;FrCD&quot;"/>
    <numFmt numFmtId="42" formatCode="_-* #,##0\ &quot;FrCD&quot;_-;\-* #,##0\ &quot;FrCD&quot;_-;_-* &quot;-&quot;\ &quot;FrCD&quot;_-;_-@_-"/>
    <numFmt numFmtId="41" formatCode="_-* #,##0\ _F_r_C_D_-;\-* #,##0\ _F_r_C_D_-;_-* &quot;-&quot;\ _F_r_C_D_-;_-@_-"/>
    <numFmt numFmtId="44" formatCode="_-* #,##0.00\ &quot;FrCD&quot;_-;\-* #,##0.00\ &quot;FrCD&quot;_-;_-* &quot;-&quot;??\ &quot;FrCD&quot;_-;_-@_-"/>
    <numFmt numFmtId="43" formatCode="_-* #,##0.00\ _F_r_C_D_-;\-* #,##0.00\ _F_r_C_D_-;_-* &quot;-&quot;??\ _F_r_C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mmmm\-yy"/>
    <numFmt numFmtId="189" formatCode="d\ mmmm\ yyyy"/>
  </numFmts>
  <fonts count="37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 horizontal="center"/>
    </xf>
    <xf numFmtId="14" fontId="0" fillId="0" borderId="25" xfId="0" applyNumberFormat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textRotation="90"/>
    </xf>
    <xf numFmtId="14" fontId="0" fillId="0" borderId="29" xfId="0" applyNumberFormat="1" applyBorder="1" applyAlignment="1">
      <alignment textRotation="90"/>
    </xf>
    <xf numFmtId="0" fontId="2" fillId="33" borderId="29" xfId="0" applyFont="1" applyFill="1" applyBorder="1" applyAlignment="1">
      <alignment textRotation="90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14" xfId="0" applyNumberForma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4" xfId="0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88" fontId="0" fillId="0" borderId="12" xfId="0" applyNumberFormat="1" applyBorder="1" applyAlignment="1">
      <alignment horizontal="center" vertical="center" textRotation="90"/>
    </xf>
    <xf numFmtId="188" fontId="0" fillId="0" borderId="25" xfId="0" applyNumberFormat="1" applyBorder="1" applyAlignment="1">
      <alignment horizontal="center" vertical="center" textRotation="90"/>
    </xf>
    <xf numFmtId="188" fontId="0" fillId="0" borderId="26" xfId="0" applyNumberFormat="1" applyBorder="1" applyAlignment="1">
      <alignment horizontal="center" vertical="center" textRotation="90"/>
    </xf>
    <xf numFmtId="189" fontId="0" fillId="0" borderId="12" xfId="0" applyNumberFormat="1" applyBorder="1" applyAlignment="1">
      <alignment horizontal="center" vertical="center" textRotation="90"/>
    </xf>
    <xf numFmtId="0" fontId="0" fillId="0" borderId="22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14" fontId="0" fillId="0" borderId="12" xfId="0" applyNumberFormat="1" applyBorder="1" applyAlignment="1">
      <alignment horizontal="center" vertical="center" textRotation="90"/>
    </xf>
    <xf numFmtId="14" fontId="0" fillId="0" borderId="26" xfId="0" applyNumberFormat="1" applyBorder="1" applyAlignment="1">
      <alignment horizontal="center" vertical="center" textRotation="90"/>
    </xf>
    <xf numFmtId="0" fontId="2" fillId="33" borderId="29" xfId="0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 textRotation="90"/>
    </xf>
    <xf numFmtId="14" fontId="0" fillId="0" borderId="29" xfId="0" applyNumberFormat="1" applyBorder="1" applyAlignment="1">
      <alignment horizontal="center" textRotation="9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4" fontId="0" fillId="0" borderId="12" xfId="0" applyNumberFormat="1" applyBorder="1" applyAlignment="1">
      <alignment textRotation="90"/>
    </xf>
    <xf numFmtId="14" fontId="0" fillId="0" borderId="13" xfId="0" applyNumberFormat="1" applyBorder="1" applyAlignment="1">
      <alignment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14" fontId="2" fillId="0" borderId="25" xfId="0" applyNumberFormat="1" applyFont="1" applyBorder="1" applyAlignment="1">
      <alignment horizontal="center" vertical="center" textRotation="90"/>
    </xf>
    <xf numFmtId="14" fontId="2" fillId="0" borderId="26" xfId="0" applyNumberFormat="1" applyFont="1" applyBorder="1" applyAlignment="1">
      <alignment horizontal="center" vertical="center" textRotation="90"/>
    </xf>
    <xf numFmtId="1" fontId="0" fillId="0" borderId="1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35" borderId="4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" fontId="0" fillId="35" borderId="22" xfId="0" applyNumberFormat="1" applyFill="1" applyBorder="1" applyAlignment="1">
      <alignment horizontal="center" vertical="center"/>
    </xf>
    <xf numFmtId="1" fontId="0" fillId="35" borderId="23" xfId="0" applyNumberFormat="1" applyFill="1" applyBorder="1" applyAlignment="1">
      <alignment horizontal="center" vertical="center"/>
    </xf>
    <xf numFmtId="1" fontId="0" fillId="35" borderId="33" xfId="0" applyNumberFormat="1" applyFill="1" applyBorder="1" applyAlignment="1">
      <alignment horizontal="center" vertical="center"/>
    </xf>
    <xf numFmtId="1" fontId="0" fillId="35" borderId="3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533400</xdr:colOff>
      <xdr:row>1</xdr:row>
      <xdr:rowOff>85725</xdr:rowOff>
    </xdr:to>
    <xdr:pic>
      <xdr:nvPicPr>
        <xdr:cNvPr id="1" name="Picture 1" descr="trybord1.gif (81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334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.00390625" style="52" customWidth="1"/>
    <col min="3" max="3" width="22.00390625" style="0" bestFit="1" customWidth="1"/>
    <col min="4" max="4" width="12.140625" style="0" bestFit="1" customWidth="1"/>
    <col min="5" max="6" width="3.28125" style="0" bestFit="1" customWidth="1"/>
    <col min="7" max="8" width="3.28125" style="0" customWidth="1"/>
    <col min="9" max="14" width="3.28125" style="0" bestFit="1" customWidth="1"/>
    <col min="15" max="18" width="4.00390625" style="0" bestFit="1" customWidth="1"/>
  </cols>
  <sheetData>
    <row r="1" ht="18" thickBot="1">
      <c r="C1" s="1" t="s">
        <v>9</v>
      </c>
    </row>
    <row r="2" spans="2:15" ht="103.5" thickBot="1">
      <c r="B2" s="53"/>
      <c r="C2" s="3"/>
      <c r="D2" s="4"/>
      <c r="E2" s="5" t="s">
        <v>60</v>
      </c>
      <c r="F2" s="74" t="s">
        <v>61</v>
      </c>
      <c r="G2" s="6" t="s">
        <v>23</v>
      </c>
      <c r="H2" s="71">
        <v>38808</v>
      </c>
      <c r="I2" s="39" t="s">
        <v>29</v>
      </c>
      <c r="J2" s="71">
        <v>38869</v>
      </c>
      <c r="K2" s="22" t="s">
        <v>26</v>
      </c>
      <c r="L2" s="72">
        <v>38961</v>
      </c>
      <c r="M2" s="7" t="s">
        <v>25</v>
      </c>
      <c r="N2" s="73">
        <v>39022</v>
      </c>
      <c r="O2" s="23" t="s">
        <v>0</v>
      </c>
    </row>
    <row r="3" spans="2:15" ht="12.75" thickBot="1">
      <c r="B3" s="53"/>
      <c r="C3" s="24"/>
      <c r="D3" s="25"/>
      <c r="E3" s="158" t="s">
        <v>1</v>
      </c>
      <c r="F3" s="160"/>
      <c r="G3" s="158" t="s">
        <v>4</v>
      </c>
      <c r="H3" s="159"/>
      <c r="I3" s="161" t="s">
        <v>24</v>
      </c>
      <c r="J3" s="162"/>
      <c r="K3" s="163" t="s">
        <v>3</v>
      </c>
      <c r="L3" s="163"/>
      <c r="M3" s="158" t="s">
        <v>1</v>
      </c>
      <c r="N3" s="159"/>
      <c r="O3" s="11"/>
    </row>
    <row r="4" spans="2:15" ht="22.5" thickBot="1">
      <c r="B4" s="51"/>
      <c r="C4" s="26"/>
      <c r="D4" s="27"/>
      <c r="E4" s="28" t="s">
        <v>5</v>
      </c>
      <c r="F4" s="29" t="s">
        <v>6</v>
      </c>
      <c r="G4" s="28" t="s">
        <v>5</v>
      </c>
      <c r="H4" s="29" t="s">
        <v>6</v>
      </c>
      <c r="I4" s="28" t="s">
        <v>5</v>
      </c>
      <c r="J4" s="29" t="s">
        <v>6</v>
      </c>
      <c r="K4" s="28" t="s">
        <v>5</v>
      </c>
      <c r="L4" s="29" t="s">
        <v>6</v>
      </c>
      <c r="M4" s="28" t="s">
        <v>5</v>
      </c>
      <c r="N4" s="29" t="s">
        <v>6</v>
      </c>
      <c r="O4" s="30"/>
    </row>
    <row r="5" spans="2:15" ht="12">
      <c r="B5" s="31">
        <v>1</v>
      </c>
      <c r="C5" s="13" t="s">
        <v>10</v>
      </c>
      <c r="D5" s="14" t="s">
        <v>11</v>
      </c>
      <c r="E5" s="124">
        <v>2</v>
      </c>
      <c r="F5" s="125">
        <v>16</v>
      </c>
      <c r="G5" s="56">
        <v>2</v>
      </c>
      <c r="H5" s="57">
        <v>8</v>
      </c>
      <c r="I5" s="56">
        <v>1</v>
      </c>
      <c r="J5" s="57">
        <v>50</v>
      </c>
      <c r="K5" s="56"/>
      <c r="L5" s="57"/>
      <c r="M5" s="56"/>
      <c r="N5" s="57"/>
      <c r="O5" s="15">
        <f>+F5+J5+L5+N5+H5</f>
        <v>74</v>
      </c>
    </row>
    <row r="6" spans="2:15" ht="12">
      <c r="B6" s="32">
        <v>2</v>
      </c>
      <c r="C6" s="17" t="s">
        <v>17</v>
      </c>
      <c r="D6" s="18" t="s">
        <v>18</v>
      </c>
      <c r="E6" s="58">
        <v>4</v>
      </c>
      <c r="F6" s="59">
        <v>10</v>
      </c>
      <c r="G6" s="58">
        <v>3</v>
      </c>
      <c r="H6" s="59">
        <v>6</v>
      </c>
      <c r="I6" s="58">
        <v>3</v>
      </c>
      <c r="J6" s="59">
        <v>30</v>
      </c>
      <c r="K6" s="58"/>
      <c r="L6" s="59"/>
      <c r="M6" s="58"/>
      <c r="N6" s="59"/>
      <c r="O6" s="19">
        <f>+F6+J6+L6+N6+H6</f>
        <v>46</v>
      </c>
    </row>
    <row r="7" spans="2:15" ht="12">
      <c r="B7" s="32">
        <v>3</v>
      </c>
      <c r="C7" s="17" t="s">
        <v>50</v>
      </c>
      <c r="D7" s="18" t="s">
        <v>28</v>
      </c>
      <c r="E7" s="58">
        <v>14</v>
      </c>
      <c r="F7" s="59">
        <v>0</v>
      </c>
      <c r="G7" s="134"/>
      <c r="H7" s="135"/>
      <c r="I7" s="58">
        <v>2</v>
      </c>
      <c r="J7" s="59">
        <v>40</v>
      </c>
      <c r="K7" s="58"/>
      <c r="L7" s="59"/>
      <c r="M7" s="58"/>
      <c r="N7" s="59"/>
      <c r="O7" s="19">
        <f>+F7+J7+L7+N7+H7</f>
        <v>40</v>
      </c>
    </row>
    <row r="8" spans="2:15" ht="12">
      <c r="B8" s="32">
        <v>4</v>
      </c>
      <c r="C8" s="47" t="s">
        <v>27</v>
      </c>
      <c r="D8" s="18" t="s">
        <v>43</v>
      </c>
      <c r="E8" s="58">
        <v>3</v>
      </c>
      <c r="F8" s="59">
        <v>12</v>
      </c>
      <c r="G8" s="58">
        <v>4</v>
      </c>
      <c r="H8" s="59">
        <v>5</v>
      </c>
      <c r="I8" s="58">
        <v>5</v>
      </c>
      <c r="J8" s="59">
        <v>20</v>
      </c>
      <c r="K8" s="58"/>
      <c r="L8" s="59"/>
      <c r="M8" s="58"/>
      <c r="N8" s="59"/>
      <c r="O8" s="19">
        <f>+F8+J8+L8+N8+H8</f>
        <v>37</v>
      </c>
    </row>
    <row r="9" spans="2:15" ht="12">
      <c r="B9" s="32">
        <v>5</v>
      </c>
      <c r="C9" s="17" t="s">
        <v>13</v>
      </c>
      <c r="D9" s="18" t="s">
        <v>14</v>
      </c>
      <c r="E9" s="58">
        <v>5</v>
      </c>
      <c r="F9" s="59">
        <v>8</v>
      </c>
      <c r="G9" s="58">
        <v>5</v>
      </c>
      <c r="H9" s="59">
        <v>4</v>
      </c>
      <c r="I9" s="58">
        <v>4</v>
      </c>
      <c r="J9" s="59">
        <v>25</v>
      </c>
      <c r="K9" s="58"/>
      <c r="L9" s="59"/>
      <c r="M9" s="58"/>
      <c r="N9" s="59"/>
      <c r="O9" s="19">
        <f>+F9+J9+L9+N9+H9</f>
        <v>37</v>
      </c>
    </row>
    <row r="10" spans="2:15" ht="12">
      <c r="B10" s="32">
        <v>6</v>
      </c>
      <c r="C10" s="140" t="s">
        <v>12</v>
      </c>
      <c r="D10" s="141" t="s">
        <v>7</v>
      </c>
      <c r="E10" s="58">
        <v>1</v>
      </c>
      <c r="F10" s="59">
        <v>20</v>
      </c>
      <c r="G10" s="58">
        <v>1</v>
      </c>
      <c r="H10" s="59">
        <v>10</v>
      </c>
      <c r="I10" s="58" t="s">
        <v>42</v>
      </c>
      <c r="J10" s="59">
        <v>0</v>
      </c>
      <c r="K10" s="58"/>
      <c r="L10" s="59"/>
      <c r="M10" s="58"/>
      <c r="N10" s="59"/>
      <c r="O10" s="19">
        <f>+F10+J10+L10+N10+H10</f>
        <v>30</v>
      </c>
    </row>
    <row r="11" spans="2:15" ht="12">
      <c r="B11" s="32">
        <v>7</v>
      </c>
      <c r="C11" s="48" t="s">
        <v>83</v>
      </c>
      <c r="D11" s="37" t="s">
        <v>84</v>
      </c>
      <c r="E11" s="134"/>
      <c r="F11" s="135"/>
      <c r="G11" s="58">
        <v>6</v>
      </c>
      <c r="H11" s="59">
        <v>3</v>
      </c>
      <c r="I11" s="58">
        <v>6</v>
      </c>
      <c r="J11" s="59">
        <v>15</v>
      </c>
      <c r="K11" s="58"/>
      <c r="L11" s="59"/>
      <c r="M11" s="58"/>
      <c r="N11" s="59"/>
      <c r="O11" s="19">
        <f>+F11+J11+L11+N11+H11</f>
        <v>18</v>
      </c>
    </row>
    <row r="12" spans="2:15" ht="12">
      <c r="B12" s="32">
        <v>8</v>
      </c>
      <c r="C12" s="75" t="s">
        <v>62</v>
      </c>
      <c r="D12" s="18" t="s">
        <v>64</v>
      </c>
      <c r="E12" s="58">
        <v>8</v>
      </c>
      <c r="F12" s="59">
        <v>2</v>
      </c>
      <c r="G12" s="58">
        <v>9</v>
      </c>
      <c r="H12" s="59">
        <v>0</v>
      </c>
      <c r="I12" s="58">
        <v>7</v>
      </c>
      <c r="J12" s="59">
        <v>10</v>
      </c>
      <c r="K12" s="58"/>
      <c r="L12" s="59"/>
      <c r="M12" s="58"/>
      <c r="N12" s="59"/>
      <c r="O12" s="19">
        <f>+F12+J12+L12+N12+H12</f>
        <v>12</v>
      </c>
    </row>
    <row r="13" spans="2:15" ht="12">
      <c r="B13" s="32">
        <v>9</v>
      </c>
      <c r="C13" s="17" t="s">
        <v>15</v>
      </c>
      <c r="D13" s="37" t="s">
        <v>16</v>
      </c>
      <c r="E13" s="60">
        <v>6</v>
      </c>
      <c r="F13" s="61">
        <v>6</v>
      </c>
      <c r="G13" s="138"/>
      <c r="H13" s="139"/>
      <c r="I13" s="60" t="s">
        <v>42</v>
      </c>
      <c r="J13" s="61">
        <v>0</v>
      </c>
      <c r="K13" s="60"/>
      <c r="L13" s="61"/>
      <c r="M13" s="60"/>
      <c r="N13" s="61"/>
      <c r="O13" s="19">
        <f>+F13+J13+L13+N13+H13</f>
        <v>6</v>
      </c>
    </row>
    <row r="14" spans="2:15" ht="12">
      <c r="B14" s="32">
        <v>10</v>
      </c>
      <c r="C14" s="55" t="s">
        <v>19</v>
      </c>
      <c r="D14" s="18" t="s">
        <v>41</v>
      </c>
      <c r="E14" s="60">
        <v>7</v>
      </c>
      <c r="F14" s="61">
        <v>4</v>
      </c>
      <c r="G14" s="138"/>
      <c r="H14" s="139"/>
      <c r="I14" s="60">
        <v>8</v>
      </c>
      <c r="J14" s="61" t="s">
        <v>55</v>
      </c>
      <c r="K14" s="60"/>
      <c r="L14" s="61"/>
      <c r="M14" s="60"/>
      <c r="N14" s="61"/>
      <c r="O14" s="19">
        <f>+F14+L14+N14+H14</f>
        <v>4</v>
      </c>
    </row>
    <row r="15" spans="2:15" ht="12">
      <c r="B15" s="32">
        <v>11</v>
      </c>
      <c r="C15" s="47" t="s">
        <v>44</v>
      </c>
      <c r="D15" s="37" t="s">
        <v>33</v>
      </c>
      <c r="E15" s="60">
        <v>13</v>
      </c>
      <c r="F15" s="61">
        <v>0</v>
      </c>
      <c r="G15" s="60">
        <v>7</v>
      </c>
      <c r="H15" s="61">
        <v>2</v>
      </c>
      <c r="I15" s="60" t="s">
        <v>42</v>
      </c>
      <c r="J15" s="61">
        <v>0</v>
      </c>
      <c r="K15" s="60"/>
      <c r="L15" s="61"/>
      <c r="M15" s="60"/>
      <c r="N15" s="61"/>
      <c r="O15" s="19">
        <f>+F15+J15+L15+N15+H15</f>
        <v>2</v>
      </c>
    </row>
    <row r="16" spans="2:15" ht="12">
      <c r="B16" s="44">
        <v>12</v>
      </c>
      <c r="C16" s="48" t="s">
        <v>45</v>
      </c>
      <c r="D16" s="37" t="s">
        <v>46</v>
      </c>
      <c r="E16" s="60">
        <v>10</v>
      </c>
      <c r="F16" s="61">
        <v>0</v>
      </c>
      <c r="G16" s="60">
        <v>8</v>
      </c>
      <c r="H16" s="61">
        <v>1</v>
      </c>
      <c r="I16" s="60" t="s">
        <v>42</v>
      </c>
      <c r="J16" s="61">
        <v>0</v>
      </c>
      <c r="K16" s="60"/>
      <c r="L16" s="61"/>
      <c r="M16" s="60"/>
      <c r="N16" s="61"/>
      <c r="O16" s="19">
        <f>+F16+J16+L16+N16+H16</f>
        <v>1</v>
      </c>
    </row>
    <row r="17" spans="2:15" ht="12">
      <c r="B17" s="44">
        <v>13</v>
      </c>
      <c r="C17" s="48" t="s">
        <v>71</v>
      </c>
      <c r="D17" s="37" t="s">
        <v>72</v>
      </c>
      <c r="E17" s="60">
        <v>9</v>
      </c>
      <c r="F17" s="61">
        <v>0</v>
      </c>
      <c r="G17" s="60">
        <v>12</v>
      </c>
      <c r="H17" s="61">
        <v>0</v>
      </c>
      <c r="I17" s="60" t="s">
        <v>42</v>
      </c>
      <c r="J17" s="61">
        <v>0</v>
      </c>
      <c r="K17" s="60"/>
      <c r="L17" s="61"/>
      <c r="M17" s="60"/>
      <c r="N17" s="61"/>
      <c r="O17" s="45">
        <f>+F17+J17+L17+N17+H17</f>
        <v>0</v>
      </c>
    </row>
    <row r="18" spans="2:15" ht="12">
      <c r="B18" s="32">
        <v>14</v>
      </c>
      <c r="C18" s="17" t="s">
        <v>36</v>
      </c>
      <c r="D18" s="18" t="s">
        <v>81</v>
      </c>
      <c r="E18" s="58">
        <v>12</v>
      </c>
      <c r="F18" s="59">
        <v>0</v>
      </c>
      <c r="G18" s="58">
        <v>15</v>
      </c>
      <c r="H18" s="59">
        <v>0</v>
      </c>
      <c r="I18" s="58" t="s">
        <v>42</v>
      </c>
      <c r="J18" s="59">
        <v>0</v>
      </c>
      <c r="K18" s="58"/>
      <c r="L18" s="59"/>
      <c r="M18" s="58"/>
      <c r="N18" s="59"/>
      <c r="O18" s="19">
        <f>+F19+J19+L19+N19+H19</f>
        <v>0</v>
      </c>
    </row>
    <row r="19" spans="2:15" ht="12">
      <c r="B19" s="76">
        <v>15</v>
      </c>
      <c r="C19" s="75" t="s">
        <v>47</v>
      </c>
      <c r="D19" s="18" t="s">
        <v>48</v>
      </c>
      <c r="E19" s="58">
        <v>11</v>
      </c>
      <c r="F19" s="59">
        <v>0</v>
      </c>
      <c r="G19" s="58">
        <v>10</v>
      </c>
      <c r="H19" s="59">
        <v>0</v>
      </c>
      <c r="I19" s="134"/>
      <c r="J19" s="135"/>
      <c r="K19" s="58"/>
      <c r="L19" s="59"/>
      <c r="M19" s="58"/>
      <c r="N19" s="59"/>
      <c r="O19" s="77">
        <f>+F18+J18+L18+N18+H18</f>
        <v>0</v>
      </c>
    </row>
    <row r="20" spans="2:15" ht="12.75" thickBot="1">
      <c r="B20" s="34">
        <v>16</v>
      </c>
      <c r="C20" s="78" t="s">
        <v>66</v>
      </c>
      <c r="D20" s="35" t="s">
        <v>67</v>
      </c>
      <c r="E20" s="62">
        <v>15</v>
      </c>
      <c r="F20" s="63">
        <v>0</v>
      </c>
      <c r="G20" s="136"/>
      <c r="H20" s="137"/>
      <c r="I20" s="136"/>
      <c r="J20" s="137"/>
      <c r="K20" s="62"/>
      <c r="L20" s="63"/>
      <c r="M20" s="62"/>
      <c r="N20" s="63"/>
      <c r="O20" s="21">
        <f>+F20+J20+L20+N20+H20</f>
        <v>0</v>
      </c>
    </row>
    <row r="21" spans="2:3" ht="12">
      <c r="B21" s="52" t="s">
        <v>42</v>
      </c>
      <c r="C21" t="s">
        <v>52</v>
      </c>
    </row>
    <row r="22" spans="2:3" ht="12">
      <c r="B22" s="52" t="s">
        <v>55</v>
      </c>
      <c r="C22" s="54" t="s">
        <v>53</v>
      </c>
    </row>
  </sheetData>
  <sheetProtection/>
  <mergeCells count="5">
    <mergeCell ref="M3:N3"/>
    <mergeCell ref="E3:F3"/>
    <mergeCell ref="I3:J3"/>
    <mergeCell ref="K3:L3"/>
    <mergeCell ref="G3:H3"/>
  </mergeCells>
  <printOptions/>
  <pageMargins left="0.41" right="0.6" top="1" bottom="1" header="0.4921259845" footer="0.492125984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.00390625" style="0" bestFit="1" customWidth="1"/>
    <col min="3" max="3" width="22.00390625" style="0" customWidth="1"/>
    <col min="4" max="4" width="12.140625" style="0" customWidth="1"/>
    <col min="5" max="8" width="3.28125" style="0" bestFit="1" customWidth="1"/>
    <col min="9" max="12" width="3.28125" style="0" customWidth="1"/>
    <col min="13" max="14" width="3.28125" style="0" bestFit="1" customWidth="1"/>
    <col min="15" max="15" width="4.00390625" style="0" bestFit="1" customWidth="1"/>
    <col min="17" max="19" width="5.00390625" style="0" customWidth="1"/>
  </cols>
  <sheetData>
    <row r="1" ht="18" thickBot="1">
      <c r="C1" s="1" t="s">
        <v>20</v>
      </c>
    </row>
    <row r="2" spans="2:15" ht="117.75" thickBot="1">
      <c r="B2" s="2"/>
      <c r="C2" s="3"/>
      <c r="D2" s="4"/>
      <c r="E2" s="5" t="s">
        <v>60</v>
      </c>
      <c r="F2" s="74" t="s">
        <v>61</v>
      </c>
      <c r="G2" s="6" t="s">
        <v>23</v>
      </c>
      <c r="H2" s="71">
        <v>38808</v>
      </c>
      <c r="I2" s="39" t="s">
        <v>29</v>
      </c>
      <c r="J2" s="71">
        <v>38869</v>
      </c>
      <c r="K2" s="22" t="s">
        <v>26</v>
      </c>
      <c r="L2" s="72">
        <v>38961</v>
      </c>
      <c r="M2" s="7" t="s">
        <v>25</v>
      </c>
      <c r="N2" s="73">
        <v>39022</v>
      </c>
      <c r="O2" s="23" t="s">
        <v>0</v>
      </c>
    </row>
    <row r="3" spans="2:15" ht="12.75" thickBot="1">
      <c r="B3" s="2"/>
      <c r="C3" s="24"/>
      <c r="D3" s="25"/>
      <c r="E3" s="158" t="s">
        <v>1</v>
      </c>
      <c r="F3" s="160"/>
      <c r="G3" s="158" t="s">
        <v>4</v>
      </c>
      <c r="H3" s="159"/>
      <c r="I3" s="161" t="s">
        <v>24</v>
      </c>
      <c r="J3" s="162"/>
      <c r="K3" s="163" t="s">
        <v>3</v>
      </c>
      <c r="L3" s="163"/>
      <c r="M3" s="158" t="s">
        <v>1</v>
      </c>
      <c r="N3" s="159"/>
      <c r="O3" s="11"/>
    </row>
    <row r="4" spans="2:15" ht="22.5" thickBot="1">
      <c r="B4" s="10"/>
      <c r="C4" s="26"/>
      <c r="D4" s="27"/>
      <c r="E4" s="28" t="s">
        <v>5</v>
      </c>
      <c r="F4" s="29" t="s">
        <v>6</v>
      </c>
      <c r="G4" s="28" t="s">
        <v>5</v>
      </c>
      <c r="H4" s="29" t="s">
        <v>6</v>
      </c>
      <c r="I4" s="28" t="s">
        <v>5</v>
      </c>
      <c r="J4" s="29" t="s">
        <v>6</v>
      </c>
      <c r="K4" s="28" t="s">
        <v>5</v>
      </c>
      <c r="L4" s="29" t="s">
        <v>6</v>
      </c>
      <c r="M4" s="28" t="s">
        <v>5</v>
      </c>
      <c r="N4" s="29" t="s">
        <v>6</v>
      </c>
      <c r="O4" s="30"/>
    </row>
    <row r="5" spans="2:15" ht="12">
      <c r="B5" s="12">
        <v>1</v>
      </c>
      <c r="C5" s="13" t="s">
        <v>80</v>
      </c>
      <c r="D5" s="14" t="s">
        <v>79</v>
      </c>
      <c r="E5" s="56">
        <v>2</v>
      </c>
      <c r="F5" s="57">
        <v>16</v>
      </c>
      <c r="G5" s="142"/>
      <c r="H5" s="143"/>
      <c r="I5" s="65">
        <v>1</v>
      </c>
      <c r="J5" s="66">
        <v>50</v>
      </c>
      <c r="K5" s="56"/>
      <c r="L5" s="57"/>
      <c r="M5" s="56"/>
      <c r="N5" s="57"/>
      <c r="O5" s="15">
        <f>+F5+J5+L5+N5+H5</f>
        <v>66</v>
      </c>
    </row>
    <row r="6" spans="2:15" ht="12">
      <c r="B6" s="16">
        <v>2</v>
      </c>
      <c r="C6" s="17" t="s">
        <v>34</v>
      </c>
      <c r="D6" s="18" t="s">
        <v>35</v>
      </c>
      <c r="E6" s="58">
        <v>4</v>
      </c>
      <c r="F6" s="59">
        <v>10</v>
      </c>
      <c r="G6" s="134"/>
      <c r="H6" s="135"/>
      <c r="I6" s="67">
        <v>3</v>
      </c>
      <c r="J6" s="68">
        <v>30</v>
      </c>
      <c r="K6" s="58"/>
      <c r="L6" s="59"/>
      <c r="M6" s="58"/>
      <c r="N6" s="59"/>
      <c r="O6" s="19">
        <f>+F6+J6+L6+N6+H6</f>
        <v>40</v>
      </c>
    </row>
    <row r="7" spans="2:15" ht="12">
      <c r="B7" s="16">
        <v>3</v>
      </c>
      <c r="C7" s="17" t="s">
        <v>50</v>
      </c>
      <c r="D7" s="18" t="s">
        <v>49</v>
      </c>
      <c r="E7" s="58">
        <v>14</v>
      </c>
      <c r="F7" s="59">
        <v>0</v>
      </c>
      <c r="G7" s="134"/>
      <c r="H7" s="135"/>
      <c r="I7" s="67">
        <v>2</v>
      </c>
      <c r="J7" s="68">
        <v>40</v>
      </c>
      <c r="K7" s="58"/>
      <c r="L7" s="59"/>
      <c r="M7" s="58"/>
      <c r="N7" s="59"/>
      <c r="O7" s="19">
        <f>+F7+J7+L7+N7+H7</f>
        <v>40</v>
      </c>
    </row>
    <row r="8" spans="2:15" ht="12">
      <c r="B8" s="16">
        <v>4</v>
      </c>
      <c r="C8" s="17" t="s">
        <v>77</v>
      </c>
      <c r="D8" s="18" t="s">
        <v>22</v>
      </c>
      <c r="E8" s="58">
        <v>5</v>
      </c>
      <c r="F8" s="59">
        <v>8</v>
      </c>
      <c r="G8" s="134"/>
      <c r="H8" s="135"/>
      <c r="I8" s="67">
        <v>4</v>
      </c>
      <c r="J8" s="68">
        <v>25</v>
      </c>
      <c r="K8" s="58"/>
      <c r="L8" s="59"/>
      <c r="M8" s="58"/>
      <c r="N8" s="59"/>
      <c r="O8" s="19">
        <f>+F8+J8+L8+N8+H8</f>
        <v>33</v>
      </c>
    </row>
    <row r="9" spans="2:15" ht="12">
      <c r="B9" s="16">
        <v>5</v>
      </c>
      <c r="C9" s="17" t="s">
        <v>58</v>
      </c>
      <c r="D9" s="18" t="s">
        <v>59</v>
      </c>
      <c r="E9" s="58">
        <v>3</v>
      </c>
      <c r="F9" s="59">
        <v>12</v>
      </c>
      <c r="G9" s="134"/>
      <c r="H9" s="135"/>
      <c r="I9" s="67">
        <v>5</v>
      </c>
      <c r="J9" s="68">
        <v>20</v>
      </c>
      <c r="K9" s="58"/>
      <c r="L9" s="59"/>
      <c r="M9" s="58"/>
      <c r="N9" s="59"/>
      <c r="O9" s="19">
        <f>+F9+J9+L9+N9+H9</f>
        <v>32</v>
      </c>
    </row>
    <row r="10" spans="2:15" ht="12">
      <c r="B10" s="16">
        <v>6</v>
      </c>
      <c r="C10" s="17" t="s">
        <v>12</v>
      </c>
      <c r="D10" s="18" t="s">
        <v>30</v>
      </c>
      <c r="E10" s="60">
        <v>1</v>
      </c>
      <c r="F10" s="61">
        <v>20</v>
      </c>
      <c r="G10" s="138"/>
      <c r="H10" s="139"/>
      <c r="I10" s="69" t="s">
        <v>42</v>
      </c>
      <c r="J10" s="70">
        <v>0</v>
      </c>
      <c r="K10" s="60"/>
      <c r="L10" s="61"/>
      <c r="M10" s="60"/>
      <c r="N10" s="61"/>
      <c r="O10" s="19">
        <f>+F10+J10+L10+N10+H10</f>
        <v>20</v>
      </c>
    </row>
    <row r="11" spans="2:15" ht="12">
      <c r="B11" s="16">
        <v>7</v>
      </c>
      <c r="C11" s="36" t="s">
        <v>86</v>
      </c>
      <c r="D11" s="37" t="s">
        <v>87</v>
      </c>
      <c r="E11" s="138"/>
      <c r="F11" s="139"/>
      <c r="G11" s="138"/>
      <c r="H11" s="139"/>
      <c r="I11" s="144">
        <v>6</v>
      </c>
      <c r="J11" s="145">
        <v>15</v>
      </c>
      <c r="K11" s="60"/>
      <c r="L11" s="61"/>
      <c r="M11" s="60"/>
      <c r="N11" s="61"/>
      <c r="O11" s="19">
        <f>+F11+J11+L11+N11+H11</f>
        <v>15</v>
      </c>
    </row>
    <row r="12" spans="2:15" ht="12">
      <c r="B12" s="16">
        <v>8</v>
      </c>
      <c r="C12" s="36" t="s">
        <v>75</v>
      </c>
      <c r="D12" s="37" t="s">
        <v>76</v>
      </c>
      <c r="E12" s="60">
        <v>8</v>
      </c>
      <c r="F12" s="61">
        <v>2</v>
      </c>
      <c r="G12" s="138"/>
      <c r="H12" s="139"/>
      <c r="I12" s="69">
        <v>7</v>
      </c>
      <c r="J12" s="70">
        <v>10</v>
      </c>
      <c r="K12" s="60"/>
      <c r="L12" s="61"/>
      <c r="M12" s="60"/>
      <c r="N12" s="61"/>
      <c r="O12" s="45">
        <f>+F12+J12+L12+N12+H12</f>
        <v>12</v>
      </c>
    </row>
    <row r="13" spans="2:15" ht="12">
      <c r="B13" s="50">
        <v>9</v>
      </c>
      <c r="C13" s="17" t="s">
        <v>78</v>
      </c>
      <c r="D13" s="18" t="s">
        <v>49</v>
      </c>
      <c r="E13" s="58">
        <v>6</v>
      </c>
      <c r="F13" s="59">
        <v>6</v>
      </c>
      <c r="G13" s="134"/>
      <c r="H13" s="135"/>
      <c r="I13" s="67" t="s">
        <v>42</v>
      </c>
      <c r="J13" s="68">
        <v>0</v>
      </c>
      <c r="K13" s="58"/>
      <c r="L13" s="59"/>
      <c r="M13" s="58"/>
      <c r="N13" s="59"/>
      <c r="O13" s="19">
        <f>+F13+J13+L13+N13+H13</f>
        <v>6</v>
      </c>
    </row>
    <row r="14" spans="2:15" ht="12">
      <c r="B14" s="50">
        <v>10</v>
      </c>
      <c r="C14" s="36" t="s">
        <v>39</v>
      </c>
      <c r="D14" s="37" t="s">
        <v>40</v>
      </c>
      <c r="E14" s="60">
        <v>7</v>
      </c>
      <c r="F14" s="61">
        <v>4</v>
      </c>
      <c r="G14" s="138"/>
      <c r="H14" s="139"/>
      <c r="I14" s="69">
        <v>8</v>
      </c>
      <c r="J14" s="70" t="s">
        <v>55</v>
      </c>
      <c r="K14" s="60"/>
      <c r="L14" s="61"/>
      <c r="M14" s="60"/>
      <c r="N14" s="61"/>
      <c r="O14" s="45">
        <f>+F14+L14+N14+H14</f>
        <v>4</v>
      </c>
    </row>
    <row r="15" spans="2:15" ht="12">
      <c r="B15" s="50">
        <v>11</v>
      </c>
      <c r="C15" s="36" t="s">
        <v>65</v>
      </c>
      <c r="D15" s="37" t="s">
        <v>68</v>
      </c>
      <c r="E15" s="60">
        <v>9</v>
      </c>
      <c r="F15" s="61">
        <v>0</v>
      </c>
      <c r="G15" s="138"/>
      <c r="H15" s="139"/>
      <c r="I15" s="69" t="s">
        <v>42</v>
      </c>
      <c r="J15" s="70">
        <v>0</v>
      </c>
      <c r="K15" s="60"/>
      <c r="L15" s="61"/>
      <c r="M15" s="60"/>
      <c r="N15" s="61"/>
      <c r="O15" s="45">
        <f aca="true" t="shared" si="0" ref="O15:O21">+F15+J15+L15+N15+H15</f>
        <v>0</v>
      </c>
    </row>
    <row r="16" spans="2:15" ht="12">
      <c r="B16" s="16">
        <v>12</v>
      </c>
      <c r="C16" s="46" t="s">
        <v>77</v>
      </c>
      <c r="D16" s="18" t="s">
        <v>8</v>
      </c>
      <c r="E16" s="60">
        <v>12</v>
      </c>
      <c r="F16" s="61">
        <v>0</v>
      </c>
      <c r="G16" s="138"/>
      <c r="H16" s="139"/>
      <c r="I16" s="69" t="s">
        <v>42</v>
      </c>
      <c r="J16" s="70">
        <v>0</v>
      </c>
      <c r="K16" s="60"/>
      <c r="L16" s="61"/>
      <c r="M16" s="60"/>
      <c r="N16" s="61"/>
      <c r="O16" s="45">
        <f t="shared" si="0"/>
        <v>0</v>
      </c>
    </row>
    <row r="17" spans="2:15" ht="12">
      <c r="B17" s="16">
        <v>13</v>
      </c>
      <c r="C17" s="17" t="s">
        <v>56</v>
      </c>
      <c r="D17" s="18" t="s">
        <v>57</v>
      </c>
      <c r="E17" s="58">
        <v>10</v>
      </c>
      <c r="F17" s="59">
        <v>0</v>
      </c>
      <c r="G17" s="134"/>
      <c r="H17" s="135"/>
      <c r="I17" s="134"/>
      <c r="J17" s="135"/>
      <c r="K17" s="58"/>
      <c r="L17" s="59"/>
      <c r="M17" s="58"/>
      <c r="N17" s="59"/>
      <c r="O17" s="19">
        <f t="shared" si="0"/>
        <v>0</v>
      </c>
    </row>
    <row r="18" spans="2:15" ht="12">
      <c r="B18" s="16">
        <v>14</v>
      </c>
      <c r="C18" s="17" t="s">
        <v>47</v>
      </c>
      <c r="D18" s="18" t="s">
        <v>54</v>
      </c>
      <c r="E18" s="58">
        <v>11</v>
      </c>
      <c r="F18" s="59">
        <v>0</v>
      </c>
      <c r="G18" s="134"/>
      <c r="H18" s="135"/>
      <c r="I18" s="134"/>
      <c r="J18" s="135"/>
      <c r="K18" s="58"/>
      <c r="L18" s="59"/>
      <c r="M18" s="58"/>
      <c r="N18" s="59"/>
      <c r="O18" s="19">
        <f t="shared" si="0"/>
        <v>0</v>
      </c>
    </row>
    <row r="19" spans="2:15" ht="12">
      <c r="B19" s="50">
        <v>15</v>
      </c>
      <c r="C19" s="36" t="s">
        <v>69</v>
      </c>
      <c r="D19" s="37" t="s">
        <v>70</v>
      </c>
      <c r="E19" s="60">
        <v>13</v>
      </c>
      <c r="F19" s="61">
        <v>0</v>
      </c>
      <c r="G19" s="138"/>
      <c r="H19" s="139"/>
      <c r="I19" s="138"/>
      <c r="J19" s="139"/>
      <c r="K19" s="60"/>
      <c r="L19" s="61"/>
      <c r="M19" s="60"/>
      <c r="N19" s="61"/>
      <c r="O19" s="45">
        <f t="shared" si="0"/>
        <v>0</v>
      </c>
    </row>
    <row r="20" spans="2:15" ht="12">
      <c r="B20" s="50">
        <v>16</v>
      </c>
      <c r="C20" s="147" t="s">
        <v>141</v>
      </c>
      <c r="D20" s="37" t="s">
        <v>142</v>
      </c>
      <c r="E20" s="138"/>
      <c r="F20" s="139"/>
      <c r="G20" s="138"/>
      <c r="H20" s="139"/>
      <c r="I20" s="144" t="s">
        <v>42</v>
      </c>
      <c r="J20" s="145">
        <v>0</v>
      </c>
      <c r="K20" s="60"/>
      <c r="L20" s="61"/>
      <c r="M20" s="60"/>
      <c r="N20" s="61"/>
      <c r="O20" s="45">
        <f t="shared" si="0"/>
        <v>0</v>
      </c>
    </row>
    <row r="21" spans="2:15" ht="12.75" thickBot="1">
      <c r="B21" s="146">
        <v>17</v>
      </c>
      <c r="C21" s="38" t="s">
        <v>73</v>
      </c>
      <c r="D21" s="35" t="s">
        <v>74</v>
      </c>
      <c r="E21" s="136"/>
      <c r="F21" s="137"/>
      <c r="G21" s="136"/>
      <c r="H21" s="137"/>
      <c r="I21" s="136"/>
      <c r="J21" s="137"/>
      <c r="K21" s="62"/>
      <c r="L21" s="63"/>
      <c r="M21" s="62"/>
      <c r="N21" s="63"/>
      <c r="O21" s="21">
        <f t="shared" si="0"/>
        <v>0</v>
      </c>
    </row>
    <row r="22" spans="2:3" ht="12">
      <c r="B22" s="52" t="s">
        <v>42</v>
      </c>
      <c r="C22" t="s">
        <v>52</v>
      </c>
    </row>
    <row r="23" spans="2:3" ht="12">
      <c r="B23" s="52" t="s">
        <v>51</v>
      </c>
      <c r="C23" s="54" t="s">
        <v>53</v>
      </c>
    </row>
  </sheetData>
  <sheetProtection/>
  <mergeCells count="5">
    <mergeCell ref="M3:N3"/>
    <mergeCell ref="E3:F3"/>
    <mergeCell ref="G3:H3"/>
    <mergeCell ref="K3:L3"/>
    <mergeCell ref="I3:J3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.00390625" style="0" customWidth="1"/>
    <col min="3" max="3" width="22.00390625" style="0" customWidth="1"/>
    <col min="4" max="4" width="12.140625" style="0" bestFit="1" customWidth="1"/>
    <col min="5" max="14" width="3.28125" style="0" bestFit="1" customWidth="1"/>
    <col min="15" max="15" width="4.00390625" style="0" customWidth="1"/>
  </cols>
  <sheetData>
    <row r="1" ht="18" thickBot="1">
      <c r="C1" s="1" t="s">
        <v>31</v>
      </c>
    </row>
    <row r="2" spans="2:15" ht="103.5" thickBot="1">
      <c r="B2" s="2"/>
      <c r="C2" s="3"/>
      <c r="D2" s="4"/>
      <c r="E2" s="5" t="s">
        <v>60</v>
      </c>
      <c r="F2" s="74" t="s">
        <v>61</v>
      </c>
      <c r="G2" s="6" t="s">
        <v>23</v>
      </c>
      <c r="H2" s="71">
        <v>38808</v>
      </c>
      <c r="I2" s="39" t="s">
        <v>29</v>
      </c>
      <c r="J2" s="71">
        <v>38869</v>
      </c>
      <c r="K2" s="22" t="s">
        <v>26</v>
      </c>
      <c r="L2" s="72">
        <v>38961</v>
      </c>
      <c r="M2" s="7" t="s">
        <v>25</v>
      </c>
      <c r="N2" s="73">
        <v>39022</v>
      </c>
      <c r="O2" s="23" t="s">
        <v>0</v>
      </c>
    </row>
    <row r="3" spans="2:15" ht="12.75" thickBot="1">
      <c r="B3" s="2"/>
      <c r="C3" s="24"/>
      <c r="D3" s="25"/>
      <c r="E3" s="158" t="s">
        <v>1</v>
      </c>
      <c r="F3" s="160"/>
      <c r="G3" s="158" t="s">
        <v>4</v>
      </c>
      <c r="H3" s="159"/>
      <c r="I3" s="161" t="s">
        <v>24</v>
      </c>
      <c r="J3" s="162"/>
      <c r="K3" s="163" t="s">
        <v>3</v>
      </c>
      <c r="L3" s="163"/>
      <c r="M3" s="158" t="s">
        <v>1</v>
      </c>
      <c r="N3" s="159"/>
      <c r="O3" s="11"/>
    </row>
    <row r="4" spans="2:15" ht="22.5" thickBot="1">
      <c r="B4" s="10"/>
      <c r="C4" s="26"/>
      <c r="D4" s="27"/>
      <c r="E4" s="28" t="s">
        <v>5</v>
      </c>
      <c r="F4" s="29" t="s">
        <v>6</v>
      </c>
      <c r="G4" s="28" t="s">
        <v>5</v>
      </c>
      <c r="H4" s="29" t="s">
        <v>6</v>
      </c>
      <c r="I4" s="28" t="s">
        <v>5</v>
      </c>
      <c r="J4" s="29" t="s">
        <v>6</v>
      </c>
      <c r="K4" s="28" t="s">
        <v>5</v>
      </c>
      <c r="L4" s="29" t="s">
        <v>6</v>
      </c>
      <c r="M4" s="28" t="s">
        <v>5</v>
      </c>
      <c r="N4" s="29" t="s">
        <v>6</v>
      </c>
      <c r="O4" s="30"/>
    </row>
    <row r="5" spans="2:15" ht="12">
      <c r="B5" s="12">
        <v>1</v>
      </c>
      <c r="C5" s="17" t="s">
        <v>17</v>
      </c>
      <c r="D5" s="18" t="s">
        <v>18</v>
      </c>
      <c r="E5" s="31">
        <v>1</v>
      </c>
      <c r="F5" s="31">
        <v>20</v>
      </c>
      <c r="G5" s="31">
        <v>1</v>
      </c>
      <c r="H5" s="31">
        <v>10</v>
      </c>
      <c r="I5" s="31">
        <v>1</v>
      </c>
      <c r="J5" s="31">
        <v>50</v>
      </c>
      <c r="K5" s="31"/>
      <c r="L5" s="31"/>
      <c r="M5" s="31"/>
      <c r="N5" s="31"/>
      <c r="O5" s="15">
        <f>+F5+J5+L5+N5+H5</f>
        <v>80</v>
      </c>
    </row>
    <row r="6" spans="2:15" ht="12">
      <c r="B6" s="16">
        <v>2</v>
      </c>
      <c r="C6" s="17" t="s">
        <v>62</v>
      </c>
      <c r="D6" s="18" t="s">
        <v>63</v>
      </c>
      <c r="E6" s="33">
        <v>2</v>
      </c>
      <c r="F6" s="33">
        <v>16</v>
      </c>
      <c r="G6" s="32">
        <v>3</v>
      </c>
      <c r="H6" s="32">
        <v>6</v>
      </c>
      <c r="I6" s="32">
        <v>3</v>
      </c>
      <c r="J6" s="32">
        <v>30</v>
      </c>
      <c r="K6" s="32"/>
      <c r="L6" s="32"/>
      <c r="M6" s="32"/>
      <c r="N6" s="32"/>
      <c r="O6" s="19">
        <f>+F6+J6+L6+N6+H6</f>
        <v>52</v>
      </c>
    </row>
    <row r="7" spans="2:15" ht="12">
      <c r="B7" s="16">
        <v>3</v>
      </c>
      <c r="C7" s="150" t="s">
        <v>83</v>
      </c>
      <c r="D7" s="18" t="s">
        <v>84</v>
      </c>
      <c r="E7" s="148"/>
      <c r="F7" s="148"/>
      <c r="G7" s="32">
        <v>2</v>
      </c>
      <c r="H7" s="32">
        <v>8</v>
      </c>
      <c r="I7" s="32">
        <v>2</v>
      </c>
      <c r="J7" s="32">
        <v>40</v>
      </c>
      <c r="K7" s="32"/>
      <c r="L7" s="32"/>
      <c r="M7" s="32"/>
      <c r="N7" s="32"/>
      <c r="O7" s="19">
        <f>+F7+J7+L7+N7+H7</f>
        <v>48</v>
      </c>
    </row>
    <row r="8" spans="2:15" ht="12">
      <c r="B8" s="16">
        <v>4</v>
      </c>
      <c r="C8" s="79" t="s">
        <v>85</v>
      </c>
      <c r="D8" s="80" t="s">
        <v>46</v>
      </c>
      <c r="E8" s="32">
        <v>3</v>
      </c>
      <c r="F8" s="32">
        <v>12</v>
      </c>
      <c r="G8" s="32">
        <v>4</v>
      </c>
      <c r="H8" s="32">
        <v>5</v>
      </c>
      <c r="I8" s="32" t="s">
        <v>42</v>
      </c>
      <c r="J8" s="32">
        <v>0</v>
      </c>
      <c r="K8" s="32"/>
      <c r="L8" s="32"/>
      <c r="M8" s="32"/>
      <c r="N8" s="32"/>
      <c r="O8" s="19">
        <f>+F8+J8+L8+N8+H8</f>
        <v>17</v>
      </c>
    </row>
    <row r="9" spans="2:15" ht="12">
      <c r="B9" s="16">
        <v>5</v>
      </c>
      <c r="C9" s="79" t="s">
        <v>86</v>
      </c>
      <c r="D9" s="80" t="s">
        <v>87</v>
      </c>
      <c r="E9" s="148"/>
      <c r="F9" s="148"/>
      <c r="G9" s="32">
        <v>5</v>
      </c>
      <c r="H9" s="32">
        <v>4</v>
      </c>
      <c r="I9" s="148"/>
      <c r="J9" s="148"/>
      <c r="K9" s="32"/>
      <c r="L9" s="32"/>
      <c r="M9" s="32"/>
      <c r="N9" s="32"/>
      <c r="O9" s="19">
        <f>+F9+J9+L9+N9+H9</f>
        <v>4</v>
      </c>
    </row>
    <row r="10" spans="2:15" ht="12.75" thickBot="1">
      <c r="B10" s="20">
        <v>6</v>
      </c>
      <c r="C10" s="81"/>
      <c r="D10" s="43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21">
        <f>+F10+J10+L10+N10+H10</f>
        <v>0</v>
      </c>
    </row>
    <row r="11" spans="2:15" ht="12"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ht="18" thickBot="1">
      <c r="C12" s="1" t="s">
        <v>32</v>
      </c>
    </row>
    <row r="13" spans="2:15" ht="103.5" thickBot="1">
      <c r="B13" s="2"/>
      <c r="C13" s="3"/>
      <c r="D13" s="4"/>
      <c r="E13" s="5" t="s">
        <v>60</v>
      </c>
      <c r="F13" s="74" t="s">
        <v>61</v>
      </c>
      <c r="G13" s="6" t="s">
        <v>23</v>
      </c>
      <c r="H13" s="71">
        <v>38808</v>
      </c>
      <c r="I13" s="39" t="s">
        <v>29</v>
      </c>
      <c r="J13" s="71">
        <v>38869</v>
      </c>
      <c r="K13" s="22" t="s">
        <v>26</v>
      </c>
      <c r="L13" s="72">
        <v>38961</v>
      </c>
      <c r="M13" s="7" t="s">
        <v>25</v>
      </c>
      <c r="N13" s="73">
        <v>39022</v>
      </c>
      <c r="O13" s="23" t="s">
        <v>0</v>
      </c>
    </row>
    <row r="14" spans="2:15" ht="12.75" thickBot="1">
      <c r="B14" s="2"/>
      <c r="C14" s="24"/>
      <c r="D14" s="25"/>
      <c r="E14" s="158" t="s">
        <v>2</v>
      </c>
      <c r="F14" s="160"/>
      <c r="G14" s="158" t="s">
        <v>4</v>
      </c>
      <c r="H14" s="159"/>
      <c r="I14" s="161" t="s">
        <v>24</v>
      </c>
      <c r="J14" s="162"/>
      <c r="K14" s="163" t="s">
        <v>3</v>
      </c>
      <c r="L14" s="163"/>
      <c r="M14" s="158" t="s">
        <v>1</v>
      </c>
      <c r="N14" s="159"/>
      <c r="O14" s="11"/>
    </row>
    <row r="15" spans="2:15" ht="22.5" thickBot="1">
      <c r="B15" s="10"/>
      <c r="C15" s="26"/>
      <c r="D15" s="27"/>
      <c r="E15" s="28" t="s">
        <v>5</v>
      </c>
      <c r="F15" s="29" t="s">
        <v>6</v>
      </c>
      <c r="G15" s="28" t="s">
        <v>5</v>
      </c>
      <c r="H15" s="29" t="s">
        <v>6</v>
      </c>
      <c r="I15" s="28" t="s">
        <v>5</v>
      </c>
      <c r="J15" s="29" t="s">
        <v>6</v>
      </c>
      <c r="K15" s="28" t="s">
        <v>5</v>
      </c>
      <c r="L15" s="29" t="s">
        <v>6</v>
      </c>
      <c r="M15" s="28" t="s">
        <v>5</v>
      </c>
      <c r="N15" s="29" t="s">
        <v>6</v>
      </c>
      <c r="O15" s="30"/>
    </row>
    <row r="16" spans="2:15" ht="12">
      <c r="B16" s="12">
        <v>1</v>
      </c>
      <c r="C16" s="8" t="s">
        <v>71</v>
      </c>
      <c r="D16" s="9" t="s">
        <v>72</v>
      </c>
      <c r="E16" s="64">
        <v>1</v>
      </c>
      <c r="F16" s="64">
        <v>20</v>
      </c>
      <c r="G16" s="31">
        <v>1</v>
      </c>
      <c r="H16" s="31">
        <v>10</v>
      </c>
      <c r="I16" s="31" t="s">
        <v>42</v>
      </c>
      <c r="J16" s="31">
        <v>0</v>
      </c>
      <c r="K16" s="31"/>
      <c r="L16" s="31"/>
      <c r="M16" s="31"/>
      <c r="N16" s="31"/>
      <c r="O16" s="15">
        <f>+F16+J16+L16+N16+H16</f>
        <v>30</v>
      </c>
    </row>
    <row r="17" spans="2:15" ht="12">
      <c r="B17" s="16">
        <v>2</v>
      </c>
      <c r="C17" s="17" t="s">
        <v>36</v>
      </c>
      <c r="D17" s="37" t="s">
        <v>21</v>
      </c>
      <c r="E17" s="32">
        <v>2</v>
      </c>
      <c r="F17" s="32">
        <v>16</v>
      </c>
      <c r="G17" s="32">
        <v>2</v>
      </c>
      <c r="H17" s="32">
        <v>8</v>
      </c>
      <c r="I17" s="32" t="s">
        <v>42</v>
      </c>
      <c r="J17" s="32">
        <v>0</v>
      </c>
      <c r="K17" s="32"/>
      <c r="L17" s="32"/>
      <c r="M17" s="32"/>
      <c r="N17" s="32"/>
      <c r="O17" s="19">
        <f>+F17+J17+L17+N17+H17</f>
        <v>24</v>
      </c>
    </row>
    <row r="18" spans="2:15" ht="12">
      <c r="B18" s="16">
        <v>3</v>
      </c>
      <c r="C18" s="17"/>
      <c r="D18" s="18"/>
      <c r="E18" s="148"/>
      <c r="F18" s="148"/>
      <c r="G18" s="148"/>
      <c r="H18" s="148"/>
      <c r="I18" s="148"/>
      <c r="J18" s="148"/>
      <c r="K18" s="32"/>
      <c r="L18" s="32"/>
      <c r="M18" s="32"/>
      <c r="N18" s="32"/>
      <c r="O18" s="19">
        <f>+F18+J18+L18+N18+H18</f>
        <v>0</v>
      </c>
    </row>
    <row r="19" spans="2:15" ht="12">
      <c r="B19" s="40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ht="18" thickBot="1">
      <c r="C20" s="1" t="s">
        <v>37</v>
      </c>
    </row>
    <row r="21" spans="2:15" ht="103.5" thickBot="1">
      <c r="B21" s="2"/>
      <c r="C21" s="3"/>
      <c r="D21" s="4"/>
      <c r="E21" s="5" t="s">
        <v>60</v>
      </c>
      <c r="F21" s="74" t="s">
        <v>61</v>
      </c>
      <c r="G21" s="6" t="s">
        <v>23</v>
      </c>
      <c r="H21" s="71">
        <v>38808</v>
      </c>
      <c r="I21" s="39" t="s">
        <v>29</v>
      </c>
      <c r="J21" s="71">
        <v>38869</v>
      </c>
      <c r="K21" s="22" t="s">
        <v>26</v>
      </c>
      <c r="L21" s="72">
        <v>38961</v>
      </c>
      <c r="M21" s="7" t="s">
        <v>25</v>
      </c>
      <c r="N21" s="73">
        <v>39022</v>
      </c>
      <c r="O21" s="23" t="s">
        <v>0</v>
      </c>
    </row>
    <row r="22" spans="2:15" ht="12.75" thickBot="1">
      <c r="B22" s="2"/>
      <c r="C22" s="24"/>
      <c r="D22" s="25"/>
      <c r="E22" s="158" t="s">
        <v>2</v>
      </c>
      <c r="F22" s="160"/>
      <c r="G22" s="158" t="s">
        <v>4</v>
      </c>
      <c r="H22" s="159"/>
      <c r="I22" s="161" t="s">
        <v>24</v>
      </c>
      <c r="J22" s="162"/>
      <c r="K22" s="163" t="s">
        <v>3</v>
      </c>
      <c r="L22" s="163"/>
      <c r="M22" s="158" t="s">
        <v>1</v>
      </c>
      <c r="N22" s="159"/>
      <c r="O22" s="11"/>
    </row>
    <row r="23" spans="2:15" ht="22.5" thickBot="1">
      <c r="B23" s="10"/>
      <c r="C23" s="26"/>
      <c r="D23" s="27"/>
      <c r="E23" s="28" t="s">
        <v>5</v>
      </c>
      <c r="F23" s="29" t="s">
        <v>6</v>
      </c>
      <c r="G23" s="28" t="s">
        <v>5</v>
      </c>
      <c r="H23" s="29" t="s">
        <v>6</v>
      </c>
      <c r="I23" s="28" t="s">
        <v>5</v>
      </c>
      <c r="J23" s="29" t="s">
        <v>6</v>
      </c>
      <c r="K23" s="28" t="s">
        <v>5</v>
      </c>
      <c r="L23" s="29" t="s">
        <v>6</v>
      </c>
      <c r="M23" s="28" t="s">
        <v>5</v>
      </c>
      <c r="N23" s="29" t="s">
        <v>6</v>
      </c>
      <c r="O23" s="30"/>
    </row>
    <row r="24" spans="2:15" ht="12">
      <c r="B24" s="12">
        <v>1</v>
      </c>
      <c r="C24" s="55" t="s">
        <v>71</v>
      </c>
      <c r="D24" s="90" t="s">
        <v>72</v>
      </c>
      <c r="E24" s="124">
        <v>1</v>
      </c>
      <c r="F24" s="125">
        <v>20</v>
      </c>
      <c r="G24" s="56">
        <v>2</v>
      </c>
      <c r="H24" s="126">
        <v>8</v>
      </c>
      <c r="I24" s="56" t="s">
        <v>42</v>
      </c>
      <c r="J24" s="57">
        <v>0</v>
      </c>
      <c r="K24" s="56"/>
      <c r="L24" s="126"/>
      <c r="M24" s="56"/>
      <c r="N24" s="57"/>
      <c r="O24" s="130">
        <f>+F24+J24+L24+N24+H24</f>
        <v>28</v>
      </c>
    </row>
    <row r="25" spans="2:15" ht="12">
      <c r="B25" s="16">
        <v>2</v>
      </c>
      <c r="C25" s="75" t="s">
        <v>47</v>
      </c>
      <c r="D25" s="91" t="s">
        <v>48</v>
      </c>
      <c r="E25" s="58">
        <v>2</v>
      </c>
      <c r="F25" s="59">
        <v>16</v>
      </c>
      <c r="G25" s="58">
        <v>1</v>
      </c>
      <c r="H25" s="127">
        <v>10</v>
      </c>
      <c r="I25" s="134"/>
      <c r="J25" s="135"/>
      <c r="K25" s="58"/>
      <c r="L25" s="127"/>
      <c r="M25" s="58"/>
      <c r="N25" s="59"/>
      <c r="O25" s="131">
        <f>+F25+J25+L25+N25+H25</f>
        <v>26</v>
      </c>
    </row>
    <row r="26" spans="2:15" ht="12">
      <c r="B26" s="16">
        <v>3</v>
      </c>
      <c r="C26" s="123" t="s">
        <v>66</v>
      </c>
      <c r="D26" s="91" t="s">
        <v>67</v>
      </c>
      <c r="E26" s="58">
        <v>2</v>
      </c>
      <c r="F26" s="59">
        <v>16</v>
      </c>
      <c r="G26" s="134"/>
      <c r="H26" s="152"/>
      <c r="I26" s="134"/>
      <c r="J26" s="135"/>
      <c r="K26" s="58"/>
      <c r="L26" s="127"/>
      <c r="M26" s="58"/>
      <c r="N26" s="59"/>
      <c r="O26" s="131">
        <f>+F26+J26+L26+N26+H26</f>
        <v>16</v>
      </c>
    </row>
    <row r="27" spans="2:15" ht="12">
      <c r="B27" s="50">
        <v>4</v>
      </c>
      <c r="C27" s="48" t="s">
        <v>44</v>
      </c>
      <c r="D27" s="91" t="s">
        <v>88</v>
      </c>
      <c r="E27" s="138"/>
      <c r="F27" s="139"/>
      <c r="G27" s="60" t="s">
        <v>42</v>
      </c>
      <c r="H27" s="128">
        <v>0</v>
      </c>
      <c r="I27" s="138"/>
      <c r="J27" s="139"/>
      <c r="K27" s="60"/>
      <c r="L27" s="128"/>
      <c r="M27" s="60"/>
      <c r="N27" s="61"/>
      <c r="O27" s="132">
        <f>+F27+J27+L27+N27+H27</f>
        <v>0</v>
      </c>
    </row>
    <row r="28" spans="2:15" ht="12.75" thickBot="1">
      <c r="B28" s="20">
        <v>5</v>
      </c>
      <c r="C28" s="78"/>
      <c r="D28" s="104"/>
      <c r="E28" s="136"/>
      <c r="F28" s="137"/>
      <c r="G28" s="136"/>
      <c r="H28" s="151"/>
      <c r="I28" s="136"/>
      <c r="J28" s="137"/>
      <c r="K28" s="62"/>
      <c r="L28" s="129"/>
      <c r="M28" s="62"/>
      <c r="N28" s="63"/>
      <c r="O28" s="133"/>
    </row>
    <row r="30" ht="18" thickBot="1">
      <c r="C30" s="1" t="s">
        <v>38</v>
      </c>
    </row>
    <row r="31" spans="2:15" ht="103.5" thickBot="1">
      <c r="B31" s="2"/>
      <c r="C31" s="3"/>
      <c r="D31" s="4"/>
      <c r="E31" s="5" t="s">
        <v>60</v>
      </c>
      <c r="F31" s="74" t="s">
        <v>61</v>
      </c>
      <c r="G31" s="6" t="s">
        <v>23</v>
      </c>
      <c r="H31" s="71">
        <v>38808</v>
      </c>
      <c r="I31" s="39" t="s">
        <v>29</v>
      </c>
      <c r="J31" s="71">
        <v>38869</v>
      </c>
      <c r="K31" s="22" t="s">
        <v>26</v>
      </c>
      <c r="L31" s="72">
        <v>38961</v>
      </c>
      <c r="M31" s="7" t="s">
        <v>25</v>
      </c>
      <c r="N31" s="73">
        <v>39022</v>
      </c>
      <c r="O31" s="23" t="s">
        <v>0</v>
      </c>
    </row>
    <row r="32" spans="2:15" ht="12.75" thickBot="1">
      <c r="B32" s="2"/>
      <c r="C32" s="24"/>
      <c r="D32" s="25"/>
      <c r="E32" s="158" t="s">
        <v>2</v>
      </c>
      <c r="F32" s="160"/>
      <c r="G32" s="158" t="s">
        <v>4</v>
      </c>
      <c r="H32" s="159"/>
      <c r="I32" s="161" t="s">
        <v>24</v>
      </c>
      <c r="J32" s="162"/>
      <c r="K32" s="163" t="s">
        <v>3</v>
      </c>
      <c r="L32" s="163"/>
      <c r="M32" s="158" t="s">
        <v>1</v>
      </c>
      <c r="N32" s="159"/>
      <c r="O32" s="11"/>
    </row>
    <row r="33" spans="2:15" ht="22.5" thickBot="1">
      <c r="B33" s="10"/>
      <c r="C33" s="26"/>
      <c r="D33" s="27"/>
      <c r="E33" s="28" t="s">
        <v>5</v>
      </c>
      <c r="F33" s="29" t="s">
        <v>6</v>
      </c>
      <c r="G33" s="28" t="s">
        <v>5</v>
      </c>
      <c r="H33" s="29" t="s">
        <v>6</v>
      </c>
      <c r="I33" s="28" t="s">
        <v>5</v>
      </c>
      <c r="J33" s="29" t="s">
        <v>6</v>
      </c>
      <c r="K33" s="28" t="s">
        <v>5</v>
      </c>
      <c r="L33" s="29" t="s">
        <v>6</v>
      </c>
      <c r="M33" s="28" t="s">
        <v>5</v>
      </c>
      <c r="N33" s="29" t="s">
        <v>6</v>
      </c>
      <c r="O33" s="30"/>
    </row>
    <row r="34" spans="2:15" ht="12">
      <c r="B34" s="12">
        <v>1</v>
      </c>
      <c r="C34" s="49" t="s">
        <v>66</v>
      </c>
      <c r="D34" s="18" t="s">
        <v>67</v>
      </c>
      <c r="E34" s="31">
        <v>1</v>
      </c>
      <c r="F34" s="31">
        <v>20</v>
      </c>
      <c r="G34" s="153"/>
      <c r="H34" s="153"/>
      <c r="I34" s="153"/>
      <c r="J34" s="153"/>
      <c r="K34" s="31"/>
      <c r="L34" s="31"/>
      <c r="M34" s="31"/>
      <c r="N34" s="31"/>
      <c r="O34" s="15">
        <f>+F34+J34+L34+N34+H34</f>
        <v>20</v>
      </c>
    </row>
    <row r="35" spans="2:15" ht="12">
      <c r="B35" s="16">
        <v>2</v>
      </c>
      <c r="C35" s="17" t="s">
        <v>44</v>
      </c>
      <c r="D35" s="37" t="s">
        <v>88</v>
      </c>
      <c r="E35" s="148"/>
      <c r="F35" s="148"/>
      <c r="G35" s="32" t="s">
        <v>42</v>
      </c>
      <c r="H35" s="32">
        <v>0</v>
      </c>
      <c r="I35" s="148"/>
      <c r="J35" s="148"/>
      <c r="K35" s="32"/>
      <c r="L35" s="32"/>
      <c r="M35" s="32"/>
      <c r="N35" s="32"/>
      <c r="O35" s="19">
        <f>+F35+J35+L35+N35+H35</f>
        <v>0</v>
      </c>
    </row>
    <row r="36" spans="2:15" ht="12.75" thickBot="1">
      <c r="B36" s="20">
        <v>3</v>
      </c>
      <c r="C36" s="78"/>
      <c r="D36" s="35"/>
      <c r="E36" s="149"/>
      <c r="F36" s="149"/>
      <c r="G36" s="149"/>
      <c r="H36" s="149"/>
      <c r="I36" s="149"/>
      <c r="J36" s="149"/>
      <c r="K36" s="34"/>
      <c r="L36" s="34"/>
      <c r="M36" s="34"/>
      <c r="N36" s="34"/>
      <c r="O36" s="21">
        <f>+F36+J36+L36+N36+H36</f>
        <v>0</v>
      </c>
    </row>
    <row r="38" ht="18.75" customHeight="1" thickBot="1">
      <c r="C38" s="1" t="s">
        <v>82</v>
      </c>
    </row>
    <row r="39" spans="2:15" ht="103.5" thickBot="1">
      <c r="B39" s="2"/>
      <c r="C39" s="3"/>
      <c r="D39" s="4"/>
      <c r="E39" s="5" t="s">
        <v>60</v>
      </c>
      <c r="F39" s="74" t="s">
        <v>61</v>
      </c>
      <c r="G39" s="6" t="s">
        <v>23</v>
      </c>
      <c r="H39" s="71">
        <v>38808</v>
      </c>
      <c r="I39" s="39" t="s">
        <v>29</v>
      </c>
      <c r="J39" s="71">
        <v>38869</v>
      </c>
      <c r="K39" s="22" t="s">
        <v>26</v>
      </c>
      <c r="L39" s="72">
        <v>38961</v>
      </c>
      <c r="M39" s="7" t="s">
        <v>25</v>
      </c>
      <c r="N39" s="73">
        <v>39022</v>
      </c>
      <c r="O39" s="23" t="s">
        <v>0</v>
      </c>
    </row>
    <row r="40" spans="2:15" ht="12.75" thickBot="1">
      <c r="B40" s="2"/>
      <c r="C40" s="24"/>
      <c r="D40" s="25"/>
      <c r="E40" s="158" t="s">
        <v>2</v>
      </c>
      <c r="F40" s="160"/>
      <c r="G40" s="158" t="s">
        <v>4</v>
      </c>
      <c r="H40" s="159"/>
      <c r="I40" s="161" t="s">
        <v>24</v>
      </c>
      <c r="J40" s="162"/>
      <c r="K40" s="163" t="s">
        <v>3</v>
      </c>
      <c r="L40" s="163"/>
      <c r="M40" s="158" t="s">
        <v>1</v>
      </c>
      <c r="N40" s="159"/>
      <c r="O40" s="11"/>
    </row>
    <row r="41" spans="2:15" ht="22.5" thickBot="1">
      <c r="B41" s="10"/>
      <c r="C41" s="26"/>
      <c r="D41" s="27"/>
      <c r="E41" s="28" t="s">
        <v>5</v>
      </c>
      <c r="F41" s="29" t="s">
        <v>6</v>
      </c>
      <c r="G41" s="28" t="s">
        <v>5</v>
      </c>
      <c r="H41" s="29" t="s">
        <v>6</v>
      </c>
      <c r="I41" s="28" t="s">
        <v>5</v>
      </c>
      <c r="J41" s="29" t="s">
        <v>6</v>
      </c>
      <c r="K41" s="28" t="s">
        <v>5</v>
      </c>
      <c r="L41" s="29" t="s">
        <v>6</v>
      </c>
      <c r="M41" s="28" t="s">
        <v>5</v>
      </c>
      <c r="N41" s="29" t="s">
        <v>6</v>
      </c>
      <c r="O41" s="30"/>
    </row>
    <row r="42" spans="2:15" ht="12">
      <c r="B42" s="12">
        <v>1</v>
      </c>
      <c r="C42" s="49" t="s">
        <v>62</v>
      </c>
      <c r="D42" s="18" t="s">
        <v>64</v>
      </c>
      <c r="E42" s="31">
        <v>1</v>
      </c>
      <c r="F42" s="31">
        <v>20</v>
      </c>
      <c r="G42" s="31">
        <v>1</v>
      </c>
      <c r="H42" s="31">
        <v>10</v>
      </c>
      <c r="I42" s="31">
        <v>1</v>
      </c>
      <c r="J42" s="31">
        <v>50</v>
      </c>
      <c r="K42" s="31"/>
      <c r="L42" s="31"/>
      <c r="M42" s="31"/>
      <c r="N42" s="31"/>
      <c r="O42" s="15">
        <f>+F42+J42+L42+N42+H42</f>
        <v>80</v>
      </c>
    </row>
    <row r="43" spans="2:15" ht="12.75" thickBot="1">
      <c r="B43" s="20">
        <v>2</v>
      </c>
      <c r="C43" s="38"/>
      <c r="D43" s="35"/>
      <c r="E43" s="149"/>
      <c r="F43" s="149"/>
      <c r="G43" s="149"/>
      <c r="H43" s="149"/>
      <c r="I43" s="149"/>
      <c r="J43" s="149"/>
      <c r="K43" s="34"/>
      <c r="L43" s="34"/>
      <c r="M43" s="34"/>
      <c r="N43" s="34"/>
      <c r="O43" s="21">
        <f>+F43+J43+L43+N43+H43</f>
        <v>0</v>
      </c>
    </row>
  </sheetData>
  <sheetProtection/>
  <mergeCells count="25">
    <mergeCell ref="M32:N32"/>
    <mergeCell ref="E32:F32"/>
    <mergeCell ref="G32:H32"/>
    <mergeCell ref="I32:J32"/>
    <mergeCell ref="K32:L32"/>
    <mergeCell ref="M40:N40"/>
    <mergeCell ref="E40:F40"/>
    <mergeCell ref="G40:H40"/>
    <mergeCell ref="I40:J40"/>
    <mergeCell ref="K40:L40"/>
    <mergeCell ref="E22:F22"/>
    <mergeCell ref="G22:H22"/>
    <mergeCell ref="I22:J22"/>
    <mergeCell ref="K22:L22"/>
    <mergeCell ref="M22:N22"/>
    <mergeCell ref="E14:F14"/>
    <mergeCell ref="G14:H14"/>
    <mergeCell ref="I14:J14"/>
    <mergeCell ref="K14:L14"/>
    <mergeCell ref="K3:L3"/>
    <mergeCell ref="M3:N3"/>
    <mergeCell ref="E3:F3"/>
    <mergeCell ref="G3:H3"/>
    <mergeCell ref="I3:J3"/>
    <mergeCell ref="M14:N1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.00390625" style="0" bestFit="1" customWidth="1"/>
    <col min="3" max="3" width="24.8515625" style="0" customWidth="1"/>
    <col min="4" max="4" width="11.8515625" style="0" bestFit="1" customWidth="1"/>
    <col min="5" max="15" width="3.7109375" style="0" customWidth="1"/>
  </cols>
  <sheetData>
    <row r="1" spans="3:14" ht="18" thickBot="1">
      <c r="C1" s="1" t="s">
        <v>89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5" ht="111.75" thickBot="1">
      <c r="B2" s="2"/>
      <c r="C2" s="3"/>
      <c r="D2" s="4"/>
      <c r="E2" s="113" t="s">
        <v>139</v>
      </c>
      <c r="F2" s="114">
        <v>38801</v>
      </c>
      <c r="G2" s="113" t="s">
        <v>140</v>
      </c>
      <c r="H2" s="115">
        <v>38829</v>
      </c>
      <c r="I2" s="6"/>
      <c r="J2" s="82"/>
      <c r="K2" s="6"/>
      <c r="L2" s="82"/>
      <c r="M2" s="7"/>
      <c r="N2" s="83"/>
      <c r="O2" s="84" t="s">
        <v>0</v>
      </c>
    </row>
    <row r="3" spans="2:15" ht="22.5" thickBot="1">
      <c r="B3" s="10"/>
      <c r="C3" s="86"/>
      <c r="D3" s="87"/>
      <c r="E3" s="88" t="s">
        <v>5</v>
      </c>
      <c r="F3" s="89" t="s">
        <v>6</v>
      </c>
      <c r="G3" s="88" t="s">
        <v>5</v>
      </c>
      <c r="H3" s="89" t="s">
        <v>6</v>
      </c>
      <c r="I3" s="88" t="s">
        <v>5</v>
      </c>
      <c r="J3" s="89" t="s">
        <v>6</v>
      </c>
      <c r="K3" s="88" t="s">
        <v>5</v>
      </c>
      <c r="L3" s="89" t="s">
        <v>6</v>
      </c>
      <c r="M3" s="88" t="s">
        <v>5</v>
      </c>
      <c r="N3" s="89" t="s">
        <v>6</v>
      </c>
      <c r="O3" s="11"/>
    </row>
    <row r="4" spans="2:15" ht="12">
      <c r="B4" s="12">
        <v>1</v>
      </c>
      <c r="C4" s="107" t="s">
        <v>108</v>
      </c>
      <c r="D4" s="108" t="s">
        <v>92</v>
      </c>
      <c r="E4" s="116">
        <v>3</v>
      </c>
      <c r="F4" s="111">
        <v>20</v>
      </c>
      <c r="G4" s="116">
        <v>2</v>
      </c>
      <c r="H4" s="111">
        <v>22</v>
      </c>
      <c r="I4" s="56"/>
      <c r="J4" s="57"/>
      <c r="K4" s="56"/>
      <c r="L4" s="57"/>
      <c r="M4" s="56"/>
      <c r="N4" s="57"/>
      <c r="O4" s="15">
        <f aca="true" t="shared" si="0" ref="O4:O29">+F4+H4+J4+L4+N4</f>
        <v>42</v>
      </c>
    </row>
    <row r="5" spans="2:15" ht="12">
      <c r="B5" s="16">
        <v>2</v>
      </c>
      <c r="C5" s="109" t="s">
        <v>109</v>
      </c>
      <c r="D5" s="110" t="s">
        <v>91</v>
      </c>
      <c r="E5" s="117">
        <v>4</v>
      </c>
      <c r="F5" s="112">
        <v>18</v>
      </c>
      <c r="G5" s="117">
        <v>3</v>
      </c>
      <c r="H5" s="112">
        <v>20</v>
      </c>
      <c r="I5" s="58"/>
      <c r="J5" s="59"/>
      <c r="K5" s="58"/>
      <c r="L5" s="59"/>
      <c r="M5" s="58"/>
      <c r="N5" s="59"/>
      <c r="O5" s="19">
        <f t="shared" si="0"/>
        <v>38</v>
      </c>
    </row>
    <row r="6" spans="2:15" ht="12">
      <c r="B6" s="16">
        <v>3</v>
      </c>
      <c r="C6" s="109" t="s">
        <v>110</v>
      </c>
      <c r="D6" s="110" t="s">
        <v>111</v>
      </c>
      <c r="E6" s="117">
        <v>2</v>
      </c>
      <c r="F6" s="112">
        <v>22</v>
      </c>
      <c r="G6" s="117">
        <v>5</v>
      </c>
      <c r="H6" s="112">
        <v>16</v>
      </c>
      <c r="I6" s="58"/>
      <c r="J6" s="59"/>
      <c r="K6" s="58"/>
      <c r="L6" s="59"/>
      <c r="M6" s="58"/>
      <c r="N6" s="59"/>
      <c r="O6" s="19">
        <f t="shared" si="0"/>
        <v>38</v>
      </c>
    </row>
    <row r="7" spans="2:15" ht="12">
      <c r="B7" s="16">
        <v>4</v>
      </c>
      <c r="C7" s="109" t="s">
        <v>112</v>
      </c>
      <c r="D7" s="110" t="s">
        <v>93</v>
      </c>
      <c r="E7" s="117">
        <v>7</v>
      </c>
      <c r="F7" s="112">
        <v>12</v>
      </c>
      <c r="G7" s="117">
        <v>1</v>
      </c>
      <c r="H7" s="112">
        <v>25</v>
      </c>
      <c r="I7" s="58"/>
      <c r="J7" s="59"/>
      <c r="K7" s="58"/>
      <c r="L7" s="59"/>
      <c r="M7" s="58"/>
      <c r="N7" s="59"/>
      <c r="O7" s="19">
        <f t="shared" si="0"/>
        <v>37</v>
      </c>
    </row>
    <row r="8" spans="2:15" ht="12">
      <c r="B8" s="16">
        <v>5</v>
      </c>
      <c r="C8" s="109" t="s">
        <v>113</v>
      </c>
      <c r="D8" s="110" t="s">
        <v>114</v>
      </c>
      <c r="E8" s="117">
        <v>4</v>
      </c>
      <c r="F8" s="112">
        <v>18</v>
      </c>
      <c r="G8" s="117">
        <v>8</v>
      </c>
      <c r="H8" s="112">
        <v>10</v>
      </c>
      <c r="I8" s="58"/>
      <c r="J8" s="59"/>
      <c r="K8" s="58"/>
      <c r="L8" s="59"/>
      <c r="M8" s="58"/>
      <c r="N8" s="59"/>
      <c r="O8" s="19">
        <f t="shared" si="0"/>
        <v>28</v>
      </c>
    </row>
    <row r="9" spans="2:15" ht="12">
      <c r="B9" s="16">
        <v>6</v>
      </c>
      <c r="C9" s="109" t="s">
        <v>115</v>
      </c>
      <c r="D9" s="110" t="s">
        <v>90</v>
      </c>
      <c r="E9" s="117">
        <v>1</v>
      </c>
      <c r="F9" s="112">
        <v>25</v>
      </c>
      <c r="G9" s="154"/>
      <c r="H9" s="155"/>
      <c r="I9" s="58"/>
      <c r="J9" s="59"/>
      <c r="K9" s="58"/>
      <c r="L9" s="59"/>
      <c r="M9" s="58"/>
      <c r="N9" s="59"/>
      <c r="O9" s="19">
        <f t="shared" si="0"/>
        <v>25</v>
      </c>
    </row>
    <row r="10" spans="2:15" ht="12">
      <c r="B10" s="16">
        <v>7</v>
      </c>
      <c r="C10" s="109" t="s">
        <v>116</v>
      </c>
      <c r="D10" s="110" t="s">
        <v>95</v>
      </c>
      <c r="E10" s="117">
        <v>8</v>
      </c>
      <c r="F10" s="112">
        <v>10</v>
      </c>
      <c r="G10" s="117">
        <v>6</v>
      </c>
      <c r="H10" s="112">
        <v>14</v>
      </c>
      <c r="I10" s="58"/>
      <c r="J10" s="59"/>
      <c r="K10" s="58"/>
      <c r="L10" s="59"/>
      <c r="M10" s="58"/>
      <c r="N10" s="59"/>
      <c r="O10" s="19">
        <f t="shared" si="0"/>
        <v>24</v>
      </c>
    </row>
    <row r="11" spans="2:15" ht="12">
      <c r="B11" s="16">
        <v>8</v>
      </c>
      <c r="C11" s="109" t="s">
        <v>117</v>
      </c>
      <c r="D11" s="110" t="s">
        <v>98</v>
      </c>
      <c r="E11" s="117">
        <v>11</v>
      </c>
      <c r="F11" s="112">
        <v>7</v>
      </c>
      <c r="G11" s="117">
        <v>7</v>
      </c>
      <c r="H11" s="112">
        <v>12</v>
      </c>
      <c r="I11" s="58"/>
      <c r="J11" s="59"/>
      <c r="K11" s="58"/>
      <c r="L11" s="59"/>
      <c r="M11" s="58"/>
      <c r="N11" s="59"/>
      <c r="O11" s="19">
        <f t="shared" si="0"/>
        <v>19</v>
      </c>
    </row>
    <row r="12" spans="2:15" ht="12">
      <c r="B12" s="16">
        <v>9</v>
      </c>
      <c r="C12" s="109" t="s">
        <v>118</v>
      </c>
      <c r="D12" s="110" t="s">
        <v>119</v>
      </c>
      <c r="E12" s="154"/>
      <c r="F12" s="155"/>
      <c r="G12" s="117">
        <v>4</v>
      </c>
      <c r="H12" s="112">
        <v>18</v>
      </c>
      <c r="I12" s="58"/>
      <c r="J12" s="59"/>
      <c r="K12" s="58"/>
      <c r="L12" s="59"/>
      <c r="M12" s="58"/>
      <c r="N12" s="59"/>
      <c r="O12" s="19">
        <f t="shared" si="0"/>
        <v>18</v>
      </c>
    </row>
    <row r="13" spans="2:15" ht="12">
      <c r="B13" s="16">
        <v>10</v>
      </c>
      <c r="C13" s="109" t="s">
        <v>120</v>
      </c>
      <c r="D13" s="110" t="s">
        <v>121</v>
      </c>
      <c r="E13" s="117">
        <v>6</v>
      </c>
      <c r="F13" s="112">
        <v>14</v>
      </c>
      <c r="G13" s="154"/>
      <c r="H13" s="155"/>
      <c r="I13" s="58"/>
      <c r="J13" s="59"/>
      <c r="K13" s="58"/>
      <c r="L13" s="59"/>
      <c r="M13" s="58"/>
      <c r="N13" s="59"/>
      <c r="O13" s="19">
        <f t="shared" si="0"/>
        <v>14</v>
      </c>
    </row>
    <row r="14" spans="2:15" ht="12">
      <c r="B14" s="16">
        <v>11</v>
      </c>
      <c r="C14" s="109" t="s">
        <v>122</v>
      </c>
      <c r="D14" s="110" t="s">
        <v>123</v>
      </c>
      <c r="E14" s="117">
        <v>14</v>
      </c>
      <c r="F14" s="112">
        <v>4</v>
      </c>
      <c r="G14" s="117">
        <v>12</v>
      </c>
      <c r="H14" s="112">
        <v>6</v>
      </c>
      <c r="I14" s="58"/>
      <c r="J14" s="59"/>
      <c r="K14" s="58"/>
      <c r="L14" s="59"/>
      <c r="M14" s="58"/>
      <c r="N14" s="59"/>
      <c r="O14" s="19">
        <f t="shared" si="0"/>
        <v>10</v>
      </c>
    </row>
    <row r="15" spans="2:15" ht="12">
      <c r="B15" s="16">
        <v>12</v>
      </c>
      <c r="C15" s="109" t="s">
        <v>124</v>
      </c>
      <c r="D15" s="110" t="s">
        <v>105</v>
      </c>
      <c r="E15" s="154"/>
      <c r="F15" s="155"/>
      <c r="G15" s="117">
        <v>9</v>
      </c>
      <c r="H15" s="112">
        <v>9</v>
      </c>
      <c r="I15" s="58"/>
      <c r="J15" s="59"/>
      <c r="K15" s="58"/>
      <c r="L15" s="59"/>
      <c r="M15" s="58"/>
      <c r="N15" s="59"/>
      <c r="O15" s="19">
        <f t="shared" si="0"/>
        <v>9</v>
      </c>
    </row>
    <row r="16" spans="2:15" ht="12">
      <c r="B16" s="16">
        <v>13</v>
      </c>
      <c r="C16" s="109" t="s">
        <v>125</v>
      </c>
      <c r="D16" s="110" t="s">
        <v>74</v>
      </c>
      <c r="E16" s="117">
        <v>9</v>
      </c>
      <c r="F16" s="112">
        <v>9</v>
      </c>
      <c r="G16" s="154"/>
      <c r="H16" s="155"/>
      <c r="I16" s="58"/>
      <c r="J16" s="59"/>
      <c r="K16" s="58"/>
      <c r="L16" s="59"/>
      <c r="M16" s="58"/>
      <c r="N16" s="59"/>
      <c r="O16" s="19">
        <f t="shared" si="0"/>
        <v>9</v>
      </c>
    </row>
    <row r="17" spans="2:15" ht="12">
      <c r="B17" s="16">
        <v>14</v>
      </c>
      <c r="C17" s="109" t="s">
        <v>126</v>
      </c>
      <c r="D17" s="110" t="s">
        <v>101</v>
      </c>
      <c r="E17" s="117">
        <v>19</v>
      </c>
      <c r="F17" s="112">
        <v>0</v>
      </c>
      <c r="G17" s="117">
        <v>10</v>
      </c>
      <c r="H17" s="112">
        <v>8</v>
      </c>
      <c r="I17" s="58"/>
      <c r="J17" s="59"/>
      <c r="K17" s="58"/>
      <c r="L17" s="59"/>
      <c r="M17" s="58"/>
      <c r="N17" s="59"/>
      <c r="O17" s="19">
        <f t="shared" si="0"/>
        <v>8</v>
      </c>
    </row>
    <row r="18" spans="2:15" ht="12">
      <c r="B18" s="16">
        <v>15</v>
      </c>
      <c r="C18" s="109" t="s">
        <v>127</v>
      </c>
      <c r="D18" s="110" t="s">
        <v>104</v>
      </c>
      <c r="E18" s="117">
        <v>10</v>
      </c>
      <c r="F18" s="112">
        <v>8</v>
      </c>
      <c r="G18" s="154"/>
      <c r="H18" s="155"/>
      <c r="I18" s="58"/>
      <c r="J18" s="59"/>
      <c r="K18" s="58"/>
      <c r="L18" s="59"/>
      <c r="M18" s="58"/>
      <c r="N18" s="59"/>
      <c r="O18" s="19">
        <f t="shared" si="0"/>
        <v>8</v>
      </c>
    </row>
    <row r="19" spans="2:15" ht="12">
      <c r="B19" s="16">
        <v>16</v>
      </c>
      <c r="C19" s="109" t="s">
        <v>112</v>
      </c>
      <c r="D19" s="110" t="s">
        <v>101</v>
      </c>
      <c r="E19" s="117">
        <v>18</v>
      </c>
      <c r="F19" s="112">
        <v>0</v>
      </c>
      <c r="G19" s="117">
        <v>11</v>
      </c>
      <c r="H19" s="112">
        <v>7</v>
      </c>
      <c r="I19" s="60"/>
      <c r="J19" s="61"/>
      <c r="K19" s="60"/>
      <c r="L19" s="61"/>
      <c r="M19" s="60"/>
      <c r="N19" s="61"/>
      <c r="O19" s="19">
        <f t="shared" si="0"/>
        <v>7</v>
      </c>
    </row>
    <row r="20" spans="2:15" ht="12">
      <c r="B20" s="16">
        <v>17</v>
      </c>
      <c r="C20" s="109" t="s">
        <v>128</v>
      </c>
      <c r="D20" s="110" t="s">
        <v>98</v>
      </c>
      <c r="E20" s="117">
        <v>12</v>
      </c>
      <c r="F20" s="112">
        <v>6</v>
      </c>
      <c r="G20" s="154"/>
      <c r="H20" s="155"/>
      <c r="I20" s="60"/>
      <c r="J20" s="61"/>
      <c r="K20" s="60"/>
      <c r="L20" s="61"/>
      <c r="M20" s="60"/>
      <c r="N20" s="61"/>
      <c r="O20" s="19">
        <f t="shared" si="0"/>
        <v>6</v>
      </c>
    </row>
    <row r="21" spans="2:15" ht="12">
      <c r="B21" s="16">
        <v>18</v>
      </c>
      <c r="C21" s="109" t="s">
        <v>129</v>
      </c>
      <c r="D21" s="110" t="s">
        <v>99</v>
      </c>
      <c r="E21" s="154"/>
      <c r="F21" s="155"/>
      <c r="G21" s="117">
        <v>13</v>
      </c>
      <c r="H21" s="112">
        <v>5</v>
      </c>
      <c r="I21" s="60"/>
      <c r="J21" s="61"/>
      <c r="K21" s="60"/>
      <c r="L21" s="61"/>
      <c r="M21" s="60"/>
      <c r="N21" s="61"/>
      <c r="O21" s="19">
        <f t="shared" si="0"/>
        <v>5</v>
      </c>
    </row>
    <row r="22" spans="2:15" ht="12">
      <c r="B22" s="16">
        <v>19</v>
      </c>
      <c r="C22" s="109" t="s">
        <v>130</v>
      </c>
      <c r="D22" s="110" t="s">
        <v>94</v>
      </c>
      <c r="E22" s="117">
        <v>13</v>
      </c>
      <c r="F22" s="112">
        <v>5</v>
      </c>
      <c r="G22" s="154"/>
      <c r="H22" s="155"/>
      <c r="I22" s="60"/>
      <c r="J22" s="61"/>
      <c r="K22" s="60"/>
      <c r="L22" s="61"/>
      <c r="M22" s="60"/>
      <c r="N22" s="61"/>
      <c r="O22" s="19">
        <f t="shared" si="0"/>
        <v>5</v>
      </c>
    </row>
    <row r="23" spans="2:15" ht="12">
      <c r="B23" s="16">
        <v>20</v>
      </c>
      <c r="C23" s="109" t="s">
        <v>131</v>
      </c>
      <c r="D23" s="110" t="s">
        <v>100</v>
      </c>
      <c r="E23" s="117">
        <v>23</v>
      </c>
      <c r="F23" s="112">
        <v>0</v>
      </c>
      <c r="G23" s="117">
        <v>14</v>
      </c>
      <c r="H23" s="112">
        <v>4</v>
      </c>
      <c r="I23" s="60"/>
      <c r="J23" s="61"/>
      <c r="K23" s="60"/>
      <c r="L23" s="61"/>
      <c r="M23" s="60"/>
      <c r="N23" s="61"/>
      <c r="O23" s="19">
        <f t="shared" si="0"/>
        <v>4</v>
      </c>
    </row>
    <row r="24" spans="2:15" ht="12">
      <c r="B24" s="16">
        <v>21</v>
      </c>
      <c r="C24" s="109" t="s">
        <v>109</v>
      </c>
      <c r="D24" s="110" t="s">
        <v>96</v>
      </c>
      <c r="E24" s="117">
        <v>15</v>
      </c>
      <c r="F24" s="112">
        <v>3</v>
      </c>
      <c r="G24" s="154"/>
      <c r="H24" s="155"/>
      <c r="I24" s="60"/>
      <c r="J24" s="61"/>
      <c r="K24" s="60"/>
      <c r="L24" s="61"/>
      <c r="M24" s="60"/>
      <c r="N24" s="61"/>
      <c r="O24" s="19">
        <f t="shared" si="0"/>
        <v>3</v>
      </c>
    </row>
    <row r="25" spans="2:15" ht="12">
      <c r="B25" s="16">
        <v>22</v>
      </c>
      <c r="C25" s="109" t="s">
        <v>132</v>
      </c>
      <c r="D25" s="110" t="s">
        <v>133</v>
      </c>
      <c r="E25" s="117">
        <v>16</v>
      </c>
      <c r="F25" s="112">
        <v>2</v>
      </c>
      <c r="G25" s="154"/>
      <c r="H25" s="155"/>
      <c r="I25" s="60"/>
      <c r="J25" s="61"/>
      <c r="K25" s="60"/>
      <c r="L25" s="61"/>
      <c r="M25" s="60"/>
      <c r="N25" s="61"/>
      <c r="O25" s="19">
        <f t="shared" si="0"/>
        <v>2</v>
      </c>
    </row>
    <row r="26" spans="2:15" ht="12">
      <c r="B26" s="16">
        <v>23</v>
      </c>
      <c r="C26" s="109" t="s">
        <v>134</v>
      </c>
      <c r="D26" s="110" t="s">
        <v>102</v>
      </c>
      <c r="E26" s="117">
        <v>17</v>
      </c>
      <c r="F26" s="112">
        <v>1</v>
      </c>
      <c r="G26" s="154"/>
      <c r="H26" s="155"/>
      <c r="I26" s="60"/>
      <c r="J26" s="61"/>
      <c r="K26" s="60"/>
      <c r="L26" s="61"/>
      <c r="M26" s="60"/>
      <c r="N26" s="61"/>
      <c r="O26" s="19">
        <f t="shared" si="0"/>
        <v>1</v>
      </c>
    </row>
    <row r="27" spans="2:15" ht="12">
      <c r="B27" s="16">
        <v>24</v>
      </c>
      <c r="C27" s="109" t="s">
        <v>135</v>
      </c>
      <c r="D27" s="110" t="s">
        <v>97</v>
      </c>
      <c r="E27" s="117">
        <v>20</v>
      </c>
      <c r="F27" s="112">
        <v>0</v>
      </c>
      <c r="G27" s="154"/>
      <c r="H27" s="155"/>
      <c r="I27" s="60"/>
      <c r="J27" s="61"/>
      <c r="K27" s="60"/>
      <c r="L27" s="61"/>
      <c r="M27" s="60"/>
      <c r="N27" s="61"/>
      <c r="O27" s="19">
        <f t="shared" si="0"/>
        <v>0</v>
      </c>
    </row>
    <row r="28" spans="2:15" ht="12">
      <c r="B28" s="16">
        <v>25</v>
      </c>
      <c r="C28" s="109" t="s">
        <v>122</v>
      </c>
      <c r="D28" s="110" t="s">
        <v>136</v>
      </c>
      <c r="E28" s="117">
        <v>21</v>
      </c>
      <c r="F28" s="112">
        <v>0</v>
      </c>
      <c r="G28" s="154"/>
      <c r="H28" s="155"/>
      <c r="I28" s="60"/>
      <c r="J28" s="61"/>
      <c r="K28" s="60"/>
      <c r="L28" s="61"/>
      <c r="M28" s="60"/>
      <c r="N28" s="61"/>
      <c r="O28" s="19">
        <f t="shared" si="0"/>
        <v>0</v>
      </c>
    </row>
    <row r="29" spans="2:15" ht="12.75" thickBot="1">
      <c r="B29" s="20">
        <v>26</v>
      </c>
      <c r="C29" s="120" t="s">
        <v>137</v>
      </c>
      <c r="D29" s="121" t="s">
        <v>138</v>
      </c>
      <c r="E29" s="118">
        <v>22</v>
      </c>
      <c r="F29" s="119">
        <v>0</v>
      </c>
      <c r="G29" s="156"/>
      <c r="H29" s="157"/>
      <c r="I29" s="62"/>
      <c r="J29" s="63"/>
      <c r="K29" s="62"/>
      <c r="L29" s="63"/>
      <c r="M29" s="62"/>
      <c r="N29" s="63"/>
      <c r="O29" s="21">
        <f t="shared" si="0"/>
        <v>0</v>
      </c>
    </row>
  </sheetData>
  <sheetProtection/>
  <printOptions/>
  <pageMargins left="0.75" right="0.75" top="1" bottom="1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.00390625" style="0" bestFit="1" customWidth="1"/>
    <col min="3" max="3" width="24.8515625" style="0" bestFit="1" customWidth="1"/>
    <col min="4" max="4" width="11.8515625" style="0" bestFit="1" customWidth="1"/>
    <col min="5" max="15" width="3.7109375" style="0" customWidth="1"/>
  </cols>
  <sheetData>
    <row r="1" spans="3:14" ht="18" thickBot="1">
      <c r="C1" s="1" t="s">
        <v>106</v>
      </c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5" ht="111.75" thickBot="1">
      <c r="B2" s="2"/>
      <c r="C2" s="3"/>
      <c r="D2" s="4"/>
      <c r="E2" s="113" t="s">
        <v>139</v>
      </c>
      <c r="F2" s="114">
        <v>38801</v>
      </c>
      <c r="G2" s="113" t="s">
        <v>140</v>
      </c>
      <c r="H2" s="115">
        <v>38829</v>
      </c>
      <c r="I2" s="6"/>
      <c r="J2" s="82"/>
      <c r="K2" s="6"/>
      <c r="L2" s="82"/>
      <c r="M2" s="7"/>
      <c r="N2" s="83"/>
      <c r="O2" s="84" t="s">
        <v>0</v>
      </c>
    </row>
    <row r="3" spans="2:15" ht="22.5" thickBot="1">
      <c r="B3" s="10"/>
      <c r="C3" s="86"/>
      <c r="D3" s="87"/>
      <c r="E3" s="88" t="s">
        <v>5</v>
      </c>
      <c r="F3" s="89" t="s">
        <v>6</v>
      </c>
      <c r="G3" s="88" t="s">
        <v>5</v>
      </c>
      <c r="H3" s="89" t="s">
        <v>6</v>
      </c>
      <c r="I3" s="88" t="s">
        <v>5</v>
      </c>
      <c r="J3" s="89" t="s">
        <v>6</v>
      </c>
      <c r="K3" s="88" t="s">
        <v>5</v>
      </c>
      <c r="L3" s="89" t="s">
        <v>6</v>
      </c>
      <c r="M3" s="88" t="s">
        <v>5</v>
      </c>
      <c r="N3" s="89" t="s">
        <v>6</v>
      </c>
      <c r="O3" s="11"/>
    </row>
    <row r="4" spans="2:15" ht="12">
      <c r="B4" s="12">
        <v>1</v>
      </c>
      <c r="C4" s="107" t="s">
        <v>131</v>
      </c>
      <c r="D4" s="108" t="s">
        <v>100</v>
      </c>
      <c r="E4" s="116">
        <v>7</v>
      </c>
      <c r="F4" s="111">
        <v>12</v>
      </c>
      <c r="G4" s="116">
        <v>1</v>
      </c>
      <c r="H4" s="111">
        <v>25</v>
      </c>
      <c r="I4" s="31"/>
      <c r="J4" s="31"/>
      <c r="K4" s="31"/>
      <c r="L4" s="31"/>
      <c r="M4" s="31"/>
      <c r="N4" s="31"/>
      <c r="O4" s="15">
        <f aca="true" t="shared" si="0" ref="O4:O11">+F4+H4+J4+L4+N4</f>
        <v>37</v>
      </c>
    </row>
    <row r="5" spans="2:15" ht="12">
      <c r="B5" s="16">
        <v>2</v>
      </c>
      <c r="C5" s="109" t="s">
        <v>115</v>
      </c>
      <c r="D5" s="110" t="s">
        <v>90</v>
      </c>
      <c r="E5" s="117">
        <v>1</v>
      </c>
      <c r="F5" s="112">
        <v>25</v>
      </c>
      <c r="G5" s="154"/>
      <c r="H5" s="155"/>
      <c r="I5" s="32"/>
      <c r="J5" s="32"/>
      <c r="K5" s="32"/>
      <c r="L5" s="32"/>
      <c r="M5" s="32"/>
      <c r="N5" s="32"/>
      <c r="O5" s="19">
        <f t="shared" si="0"/>
        <v>25</v>
      </c>
    </row>
    <row r="6" spans="2:15" ht="12">
      <c r="B6" s="16">
        <v>3</v>
      </c>
      <c r="C6" s="109" t="s">
        <v>120</v>
      </c>
      <c r="D6" s="110" t="s">
        <v>121</v>
      </c>
      <c r="E6" s="117">
        <v>2</v>
      </c>
      <c r="F6" s="112">
        <v>22</v>
      </c>
      <c r="G6" s="154"/>
      <c r="H6" s="155"/>
      <c r="I6" s="32"/>
      <c r="J6" s="32"/>
      <c r="K6" s="32"/>
      <c r="L6" s="32"/>
      <c r="M6" s="32"/>
      <c r="N6" s="32"/>
      <c r="O6" s="19">
        <f t="shared" si="0"/>
        <v>22</v>
      </c>
    </row>
    <row r="7" spans="2:15" ht="12">
      <c r="B7" s="16">
        <v>4</v>
      </c>
      <c r="C7" s="109" t="s">
        <v>130</v>
      </c>
      <c r="D7" s="110" t="s">
        <v>94</v>
      </c>
      <c r="E7" s="117">
        <v>3</v>
      </c>
      <c r="F7" s="112">
        <v>20</v>
      </c>
      <c r="G7" s="154"/>
      <c r="H7" s="155"/>
      <c r="I7" s="32"/>
      <c r="J7" s="32"/>
      <c r="K7" s="32"/>
      <c r="L7" s="32"/>
      <c r="M7" s="32"/>
      <c r="N7" s="32"/>
      <c r="O7" s="19">
        <f t="shared" si="0"/>
        <v>20</v>
      </c>
    </row>
    <row r="8" spans="2:15" ht="12">
      <c r="B8" s="16">
        <v>5</v>
      </c>
      <c r="C8" s="109" t="s">
        <v>132</v>
      </c>
      <c r="D8" s="110" t="s">
        <v>133</v>
      </c>
      <c r="E8" s="117">
        <v>4</v>
      </c>
      <c r="F8" s="112">
        <v>18</v>
      </c>
      <c r="G8" s="154"/>
      <c r="H8" s="155"/>
      <c r="I8" s="32"/>
      <c r="J8" s="32"/>
      <c r="K8" s="32"/>
      <c r="L8" s="32"/>
      <c r="M8" s="32"/>
      <c r="N8" s="32"/>
      <c r="O8" s="19">
        <f t="shared" si="0"/>
        <v>18</v>
      </c>
    </row>
    <row r="9" spans="2:15" ht="12">
      <c r="B9" s="16">
        <v>6</v>
      </c>
      <c r="C9" s="109" t="s">
        <v>135</v>
      </c>
      <c r="D9" s="110" t="s">
        <v>97</v>
      </c>
      <c r="E9" s="117">
        <v>5</v>
      </c>
      <c r="F9" s="112">
        <v>16</v>
      </c>
      <c r="G9" s="154"/>
      <c r="H9" s="155"/>
      <c r="I9" s="32"/>
      <c r="J9" s="32"/>
      <c r="K9" s="32"/>
      <c r="L9" s="32"/>
      <c r="M9" s="32"/>
      <c r="N9" s="32"/>
      <c r="O9" s="19">
        <f t="shared" si="0"/>
        <v>16</v>
      </c>
    </row>
    <row r="10" spans="2:15" ht="12">
      <c r="B10" s="16">
        <v>7</v>
      </c>
      <c r="C10" s="109" t="s">
        <v>122</v>
      </c>
      <c r="D10" s="110" t="s">
        <v>136</v>
      </c>
      <c r="E10" s="117">
        <v>6</v>
      </c>
      <c r="F10" s="112">
        <v>14</v>
      </c>
      <c r="G10" s="154"/>
      <c r="H10" s="155"/>
      <c r="I10" s="32"/>
      <c r="J10" s="32"/>
      <c r="K10" s="32"/>
      <c r="L10" s="32"/>
      <c r="M10" s="32"/>
      <c r="N10" s="32"/>
      <c r="O10" s="19">
        <f t="shared" si="0"/>
        <v>14</v>
      </c>
    </row>
    <row r="11" spans="2:15" ht="12.75" thickBot="1">
      <c r="B11" s="20">
        <v>8</v>
      </c>
      <c r="C11" s="103"/>
      <c r="D11" s="104"/>
      <c r="E11" s="62"/>
      <c r="F11" s="122"/>
      <c r="G11" s="62"/>
      <c r="H11" s="63"/>
      <c r="I11" s="34"/>
      <c r="J11" s="34"/>
      <c r="K11" s="34"/>
      <c r="L11" s="34"/>
      <c r="M11" s="34"/>
      <c r="N11" s="34"/>
      <c r="O11" s="21">
        <f t="shared" si="0"/>
        <v>0</v>
      </c>
    </row>
    <row r="13" spans="3:14" ht="18" thickBot="1">
      <c r="C13" s="1" t="s">
        <v>107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2:15" ht="111.75" thickBot="1">
      <c r="B14" s="2"/>
      <c r="C14" s="3"/>
      <c r="D14" s="4"/>
      <c r="E14" s="113" t="s">
        <v>139</v>
      </c>
      <c r="F14" s="114">
        <v>38801</v>
      </c>
      <c r="G14" s="113" t="s">
        <v>140</v>
      </c>
      <c r="H14" s="115">
        <v>38829</v>
      </c>
      <c r="I14" s="6"/>
      <c r="J14" s="82"/>
      <c r="K14" s="6"/>
      <c r="L14" s="82"/>
      <c r="M14" s="7"/>
      <c r="N14" s="83"/>
      <c r="O14" s="84" t="s">
        <v>0</v>
      </c>
    </row>
    <row r="15" spans="2:15" ht="22.5" thickBot="1">
      <c r="B15" s="10"/>
      <c r="C15" s="86"/>
      <c r="D15" s="87"/>
      <c r="E15" s="88" t="s">
        <v>5</v>
      </c>
      <c r="F15" s="89" t="s">
        <v>6</v>
      </c>
      <c r="G15" s="88" t="s">
        <v>5</v>
      </c>
      <c r="H15" s="89" t="s">
        <v>6</v>
      </c>
      <c r="I15" s="88" t="s">
        <v>5</v>
      </c>
      <c r="J15" s="89" t="s">
        <v>6</v>
      </c>
      <c r="K15" s="88" t="s">
        <v>5</v>
      </c>
      <c r="L15" s="89" t="s">
        <v>6</v>
      </c>
      <c r="M15" s="88" t="s">
        <v>5</v>
      </c>
      <c r="N15" s="89" t="s">
        <v>6</v>
      </c>
      <c r="O15" s="11"/>
    </row>
    <row r="16" spans="2:15" ht="12">
      <c r="B16" s="12">
        <v>1</v>
      </c>
      <c r="C16" s="107" t="s">
        <v>108</v>
      </c>
      <c r="D16" s="108" t="s">
        <v>92</v>
      </c>
      <c r="E16" s="116">
        <v>2</v>
      </c>
      <c r="F16" s="111">
        <v>22</v>
      </c>
      <c r="G16" s="117">
        <v>2</v>
      </c>
      <c r="H16" s="112">
        <v>22</v>
      </c>
      <c r="I16" s="31"/>
      <c r="J16" s="31"/>
      <c r="K16" s="31"/>
      <c r="L16" s="31"/>
      <c r="M16" s="31"/>
      <c r="N16" s="31"/>
      <c r="O16" s="15">
        <f aca="true" t="shared" si="1" ref="O16:O31">+F16+H16+J16+L16+N16</f>
        <v>44</v>
      </c>
    </row>
    <row r="17" spans="2:15" ht="12">
      <c r="B17" s="16">
        <v>2</v>
      </c>
      <c r="C17" s="109" t="s">
        <v>112</v>
      </c>
      <c r="D17" s="110" t="s">
        <v>93</v>
      </c>
      <c r="E17" s="117">
        <v>5</v>
      </c>
      <c r="F17" s="112">
        <v>16</v>
      </c>
      <c r="G17" s="117">
        <v>1</v>
      </c>
      <c r="H17" s="112">
        <v>25</v>
      </c>
      <c r="I17" s="32"/>
      <c r="J17" s="32"/>
      <c r="K17" s="32"/>
      <c r="L17" s="32"/>
      <c r="M17" s="32"/>
      <c r="N17" s="32"/>
      <c r="O17" s="19">
        <f t="shared" si="1"/>
        <v>41</v>
      </c>
    </row>
    <row r="18" spans="2:15" ht="12">
      <c r="B18" s="16">
        <v>3</v>
      </c>
      <c r="C18" s="109" t="s">
        <v>110</v>
      </c>
      <c r="D18" s="110" t="s">
        <v>111</v>
      </c>
      <c r="E18" s="117">
        <v>1</v>
      </c>
      <c r="F18" s="112">
        <v>25</v>
      </c>
      <c r="G18" s="117">
        <v>5</v>
      </c>
      <c r="H18" s="112">
        <v>16</v>
      </c>
      <c r="I18" s="32"/>
      <c r="J18" s="32"/>
      <c r="K18" s="32"/>
      <c r="L18" s="32"/>
      <c r="M18" s="32"/>
      <c r="N18" s="32"/>
      <c r="O18" s="19">
        <f t="shared" si="1"/>
        <v>41</v>
      </c>
    </row>
    <row r="19" spans="2:15" ht="12">
      <c r="B19" s="16">
        <v>4</v>
      </c>
      <c r="C19" s="109" t="s">
        <v>109</v>
      </c>
      <c r="D19" s="110" t="s">
        <v>91</v>
      </c>
      <c r="E19" s="117">
        <v>3</v>
      </c>
      <c r="F19" s="112">
        <v>20</v>
      </c>
      <c r="G19" s="117">
        <v>3</v>
      </c>
      <c r="H19" s="112">
        <v>20</v>
      </c>
      <c r="I19" s="32"/>
      <c r="J19" s="32"/>
      <c r="K19" s="32"/>
      <c r="L19" s="32"/>
      <c r="M19" s="32"/>
      <c r="N19" s="32"/>
      <c r="O19" s="19">
        <f t="shared" si="1"/>
        <v>40</v>
      </c>
    </row>
    <row r="20" spans="2:15" ht="12">
      <c r="B20" s="16">
        <v>5</v>
      </c>
      <c r="C20" s="109" t="s">
        <v>113</v>
      </c>
      <c r="D20" s="110" t="s">
        <v>114</v>
      </c>
      <c r="E20" s="117">
        <v>3</v>
      </c>
      <c r="F20" s="112">
        <v>20</v>
      </c>
      <c r="G20" s="117">
        <v>8</v>
      </c>
      <c r="H20" s="112">
        <v>10</v>
      </c>
      <c r="I20" s="32"/>
      <c r="J20" s="32"/>
      <c r="K20" s="32"/>
      <c r="L20" s="32"/>
      <c r="M20" s="32"/>
      <c r="N20" s="32"/>
      <c r="O20" s="19">
        <f t="shared" si="1"/>
        <v>30</v>
      </c>
    </row>
    <row r="21" spans="2:15" ht="12">
      <c r="B21" s="16">
        <v>6</v>
      </c>
      <c r="C21" s="109" t="s">
        <v>116</v>
      </c>
      <c r="D21" s="110" t="s">
        <v>95</v>
      </c>
      <c r="E21" s="117">
        <v>6</v>
      </c>
      <c r="F21" s="112">
        <v>14</v>
      </c>
      <c r="G21" s="117">
        <v>6</v>
      </c>
      <c r="H21" s="112">
        <v>14</v>
      </c>
      <c r="I21" s="32"/>
      <c r="J21" s="32"/>
      <c r="K21" s="32"/>
      <c r="L21" s="32"/>
      <c r="M21" s="32"/>
      <c r="N21" s="32"/>
      <c r="O21" s="19">
        <f t="shared" si="1"/>
        <v>28</v>
      </c>
    </row>
    <row r="22" spans="2:15" ht="12">
      <c r="B22" s="16">
        <v>7</v>
      </c>
      <c r="C22" s="109" t="s">
        <v>117</v>
      </c>
      <c r="D22" s="110" t="s">
        <v>98</v>
      </c>
      <c r="E22" s="117">
        <v>8</v>
      </c>
      <c r="F22" s="112">
        <v>10</v>
      </c>
      <c r="G22" s="117">
        <v>7</v>
      </c>
      <c r="H22" s="112">
        <v>12</v>
      </c>
      <c r="I22" s="32"/>
      <c r="J22" s="32"/>
      <c r="K22" s="32"/>
      <c r="L22" s="32"/>
      <c r="M22" s="32"/>
      <c r="N22" s="32"/>
      <c r="O22" s="19">
        <f t="shared" si="1"/>
        <v>22</v>
      </c>
    </row>
    <row r="23" spans="2:15" ht="12">
      <c r="B23" s="16">
        <v>8</v>
      </c>
      <c r="C23" s="109" t="s">
        <v>118</v>
      </c>
      <c r="D23" s="110" t="s">
        <v>119</v>
      </c>
      <c r="E23" s="154"/>
      <c r="F23" s="155"/>
      <c r="G23" s="117">
        <v>4</v>
      </c>
      <c r="H23" s="112">
        <v>18</v>
      </c>
      <c r="I23" s="32"/>
      <c r="J23" s="32"/>
      <c r="K23" s="32"/>
      <c r="L23" s="32"/>
      <c r="M23" s="32"/>
      <c r="N23" s="32"/>
      <c r="O23" s="19">
        <f t="shared" si="1"/>
        <v>18</v>
      </c>
    </row>
    <row r="24" spans="2:15" ht="12">
      <c r="B24" s="16">
        <v>9</v>
      </c>
      <c r="C24" s="109" t="s">
        <v>126</v>
      </c>
      <c r="D24" s="110" t="s">
        <v>101</v>
      </c>
      <c r="E24" s="117">
        <v>12</v>
      </c>
      <c r="F24" s="112">
        <v>6</v>
      </c>
      <c r="G24" s="117">
        <v>10</v>
      </c>
      <c r="H24" s="112">
        <v>8</v>
      </c>
      <c r="I24" s="32"/>
      <c r="J24" s="32"/>
      <c r="K24" s="32"/>
      <c r="L24" s="32"/>
      <c r="M24" s="32"/>
      <c r="N24" s="32"/>
      <c r="O24" s="19">
        <f t="shared" si="1"/>
        <v>14</v>
      </c>
    </row>
    <row r="25" spans="2:15" ht="12">
      <c r="B25" s="16">
        <v>10</v>
      </c>
      <c r="C25" s="109" t="s">
        <v>125</v>
      </c>
      <c r="D25" s="110" t="s">
        <v>74</v>
      </c>
      <c r="E25" s="117">
        <v>7</v>
      </c>
      <c r="F25" s="112">
        <v>12</v>
      </c>
      <c r="G25" s="154"/>
      <c r="H25" s="155"/>
      <c r="I25" s="32"/>
      <c r="J25" s="32"/>
      <c r="K25" s="32"/>
      <c r="L25" s="32"/>
      <c r="M25" s="32"/>
      <c r="N25" s="32"/>
      <c r="O25" s="19">
        <f t="shared" si="1"/>
        <v>12</v>
      </c>
    </row>
    <row r="26" spans="2:15" ht="12">
      <c r="B26" s="16">
        <v>11</v>
      </c>
      <c r="C26" s="109" t="s">
        <v>124</v>
      </c>
      <c r="D26" s="110" t="s">
        <v>105</v>
      </c>
      <c r="E26" s="154"/>
      <c r="F26" s="155"/>
      <c r="G26" s="117">
        <v>9</v>
      </c>
      <c r="H26" s="112">
        <v>9</v>
      </c>
      <c r="I26" s="32"/>
      <c r="J26" s="32"/>
      <c r="K26" s="32"/>
      <c r="L26" s="32"/>
      <c r="M26" s="32"/>
      <c r="N26" s="32"/>
      <c r="O26" s="19">
        <f t="shared" si="1"/>
        <v>9</v>
      </c>
    </row>
    <row r="27" spans="2:15" ht="12">
      <c r="B27" s="16">
        <v>12</v>
      </c>
      <c r="C27" s="109" t="s">
        <v>128</v>
      </c>
      <c r="D27" s="110" t="s">
        <v>98</v>
      </c>
      <c r="E27" s="117">
        <v>9</v>
      </c>
      <c r="F27" s="112">
        <v>9</v>
      </c>
      <c r="G27" s="154"/>
      <c r="H27" s="155"/>
      <c r="I27" s="32"/>
      <c r="J27" s="32"/>
      <c r="K27" s="32"/>
      <c r="L27" s="32"/>
      <c r="M27" s="32"/>
      <c r="N27" s="32"/>
      <c r="O27" s="19">
        <f t="shared" si="1"/>
        <v>9</v>
      </c>
    </row>
    <row r="28" spans="2:15" ht="12">
      <c r="B28" s="16">
        <v>13</v>
      </c>
      <c r="C28" s="109" t="s">
        <v>109</v>
      </c>
      <c r="D28" s="110" t="s">
        <v>96</v>
      </c>
      <c r="E28" s="117">
        <v>10</v>
      </c>
      <c r="F28" s="112">
        <v>8</v>
      </c>
      <c r="G28" s="154"/>
      <c r="H28" s="155"/>
      <c r="I28" s="32"/>
      <c r="J28" s="32"/>
      <c r="K28" s="32"/>
      <c r="L28" s="32"/>
      <c r="M28" s="32"/>
      <c r="N28" s="32"/>
      <c r="O28" s="19">
        <f t="shared" si="1"/>
        <v>8</v>
      </c>
    </row>
    <row r="29" spans="2:15" ht="12">
      <c r="B29" s="16">
        <v>14</v>
      </c>
      <c r="C29" s="109" t="s">
        <v>134</v>
      </c>
      <c r="D29" s="110" t="s">
        <v>102</v>
      </c>
      <c r="E29" s="117">
        <v>11</v>
      </c>
      <c r="F29" s="112">
        <v>7</v>
      </c>
      <c r="G29" s="154"/>
      <c r="H29" s="155"/>
      <c r="I29" s="32"/>
      <c r="J29" s="32"/>
      <c r="K29" s="32"/>
      <c r="L29" s="32"/>
      <c r="M29" s="32"/>
      <c r="N29" s="32"/>
      <c r="O29" s="19">
        <f t="shared" si="1"/>
        <v>7</v>
      </c>
    </row>
    <row r="30" spans="2:15" ht="12">
      <c r="B30" s="16">
        <v>15</v>
      </c>
      <c r="C30" s="109" t="s">
        <v>129</v>
      </c>
      <c r="D30" s="110" t="s">
        <v>99</v>
      </c>
      <c r="E30" s="154"/>
      <c r="F30" s="155"/>
      <c r="G30" s="117">
        <v>13</v>
      </c>
      <c r="H30" s="112">
        <v>5</v>
      </c>
      <c r="I30" s="32"/>
      <c r="J30" s="32"/>
      <c r="K30" s="32"/>
      <c r="L30" s="32"/>
      <c r="M30" s="32"/>
      <c r="N30" s="32"/>
      <c r="O30" s="19">
        <f t="shared" si="1"/>
        <v>5</v>
      </c>
    </row>
    <row r="31" spans="2:15" ht="12">
      <c r="B31" s="16">
        <v>16</v>
      </c>
      <c r="C31" s="109" t="s">
        <v>137</v>
      </c>
      <c r="D31" s="110" t="s">
        <v>138</v>
      </c>
      <c r="E31" s="117">
        <v>13</v>
      </c>
      <c r="F31" s="112">
        <v>5</v>
      </c>
      <c r="G31" s="154"/>
      <c r="H31" s="155"/>
      <c r="I31" s="44"/>
      <c r="J31" s="44"/>
      <c r="K31" s="44"/>
      <c r="L31" s="44"/>
      <c r="M31" s="44"/>
      <c r="N31" s="44"/>
      <c r="O31" s="19">
        <f t="shared" si="1"/>
        <v>5</v>
      </c>
    </row>
    <row r="32" spans="2:15" ht="12.75" thickBot="1">
      <c r="B32" s="20">
        <v>17</v>
      </c>
      <c r="C32" s="103"/>
      <c r="D32" s="104"/>
      <c r="E32" s="62"/>
      <c r="F32" s="122"/>
      <c r="G32" s="62"/>
      <c r="H32" s="63"/>
      <c r="I32" s="34"/>
      <c r="J32" s="34"/>
      <c r="K32" s="34"/>
      <c r="L32" s="34"/>
      <c r="M32" s="34"/>
      <c r="N32" s="34"/>
      <c r="O32" s="21">
        <f>+F32+H32+J32+L32+N32</f>
        <v>0</v>
      </c>
    </row>
    <row r="34" ht="18" thickBot="1">
      <c r="C34" s="1" t="s">
        <v>103</v>
      </c>
    </row>
    <row r="35" spans="2:15" ht="111.75" thickBot="1">
      <c r="B35" s="2"/>
      <c r="C35" s="93"/>
      <c r="D35" s="94"/>
      <c r="E35" s="113" t="s">
        <v>139</v>
      </c>
      <c r="F35" s="114">
        <v>38801</v>
      </c>
      <c r="G35" s="113" t="s">
        <v>140</v>
      </c>
      <c r="H35" s="115">
        <v>38829</v>
      </c>
      <c r="I35" s="6"/>
      <c r="J35" s="82"/>
      <c r="K35" s="6"/>
      <c r="L35" s="82"/>
      <c r="M35" s="7"/>
      <c r="N35" s="83"/>
      <c r="O35" s="84" t="s">
        <v>0</v>
      </c>
    </row>
    <row r="36" spans="2:15" ht="12.75" thickBot="1">
      <c r="B36" s="2"/>
      <c r="C36" s="8"/>
      <c r="D36" s="9"/>
      <c r="E36" s="158"/>
      <c r="F36" s="159"/>
      <c r="G36" s="158"/>
      <c r="H36" s="159"/>
      <c r="I36" s="158"/>
      <c r="J36" s="159"/>
      <c r="K36" s="158"/>
      <c r="L36" s="159"/>
      <c r="M36" s="158"/>
      <c r="N36" s="159"/>
      <c r="O36" s="85"/>
    </row>
    <row r="37" spans="2:15" ht="22.5" thickBot="1">
      <c r="B37" s="95"/>
      <c r="C37" s="96"/>
      <c r="D37" s="97"/>
      <c r="E37" s="28" t="s">
        <v>5</v>
      </c>
      <c r="F37" s="98" t="s">
        <v>6</v>
      </c>
      <c r="G37" s="28" t="s">
        <v>5</v>
      </c>
      <c r="H37" s="99" t="s">
        <v>6</v>
      </c>
      <c r="I37" s="28" t="s">
        <v>5</v>
      </c>
      <c r="J37" s="99" t="s">
        <v>6</v>
      </c>
      <c r="K37" s="28" t="s">
        <v>5</v>
      </c>
      <c r="L37" s="99" t="s">
        <v>6</v>
      </c>
      <c r="M37" s="28" t="s">
        <v>5</v>
      </c>
      <c r="N37" s="98" t="s">
        <v>6</v>
      </c>
      <c r="O37" s="85"/>
    </row>
    <row r="38" spans="2:15" ht="12">
      <c r="B38" s="12">
        <v>1</v>
      </c>
      <c r="C38" s="107" t="s">
        <v>112</v>
      </c>
      <c r="D38" s="108" t="s">
        <v>101</v>
      </c>
      <c r="E38" s="116">
        <v>3</v>
      </c>
      <c r="F38" s="111">
        <v>20</v>
      </c>
      <c r="G38" s="116">
        <v>1</v>
      </c>
      <c r="H38" s="111">
        <v>25</v>
      </c>
      <c r="I38" s="31"/>
      <c r="J38" s="101"/>
      <c r="K38" s="31"/>
      <c r="L38" s="31"/>
      <c r="M38" s="31"/>
      <c r="N38" s="100"/>
      <c r="O38" s="15">
        <f>+F38+H38+J38+L38+N38</f>
        <v>45</v>
      </c>
    </row>
    <row r="39" spans="2:15" ht="12">
      <c r="B39" s="16">
        <v>2</v>
      </c>
      <c r="C39" s="109" t="s">
        <v>122</v>
      </c>
      <c r="D39" s="110" t="s">
        <v>123</v>
      </c>
      <c r="E39" s="117">
        <v>2</v>
      </c>
      <c r="F39" s="112">
        <v>22</v>
      </c>
      <c r="G39" s="117">
        <v>2</v>
      </c>
      <c r="H39" s="112">
        <v>22</v>
      </c>
      <c r="I39" s="32"/>
      <c r="J39" s="102"/>
      <c r="K39" s="32"/>
      <c r="L39" s="32"/>
      <c r="M39" s="32"/>
      <c r="N39" s="92"/>
      <c r="O39" s="19">
        <f>+F39+H39+J39+L39+N39</f>
        <v>44</v>
      </c>
    </row>
    <row r="40" spans="2:15" ht="12">
      <c r="B40" s="16">
        <v>3</v>
      </c>
      <c r="C40" s="109" t="s">
        <v>127</v>
      </c>
      <c r="D40" s="110" t="s">
        <v>104</v>
      </c>
      <c r="E40" s="117">
        <v>1</v>
      </c>
      <c r="F40" s="112">
        <v>25</v>
      </c>
      <c r="G40" s="154"/>
      <c r="H40" s="155"/>
      <c r="I40" s="32"/>
      <c r="J40" s="102"/>
      <c r="K40" s="32"/>
      <c r="L40" s="32"/>
      <c r="M40" s="32"/>
      <c r="N40" s="92"/>
      <c r="O40" s="19">
        <f>+F40+H40+J40+L40+N40</f>
        <v>25</v>
      </c>
    </row>
    <row r="41" spans="2:15" ht="12.75" thickBot="1">
      <c r="B41" s="20">
        <v>4</v>
      </c>
      <c r="C41" s="103"/>
      <c r="D41" s="104"/>
      <c r="E41" s="62"/>
      <c r="F41" s="63"/>
      <c r="G41" s="62"/>
      <c r="H41" s="63"/>
      <c r="I41" s="34"/>
      <c r="J41" s="106"/>
      <c r="K41" s="34"/>
      <c r="L41" s="34"/>
      <c r="M41" s="34"/>
      <c r="N41" s="105"/>
      <c r="O41" s="21">
        <f>+F41+H41+J41+L41+N41</f>
        <v>0</v>
      </c>
    </row>
  </sheetData>
  <sheetProtection/>
  <mergeCells count="5">
    <mergeCell ref="M36:N36"/>
    <mergeCell ref="E36:F36"/>
    <mergeCell ref="G36:H36"/>
    <mergeCell ref="I36:J36"/>
    <mergeCell ref="K36:L36"/>
  </mergeCells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</cp:lastModifiedBy>
  <cp:lastPrinted>2017-05-04T11:45:46Z</cp:lastPrinted>
  <dcterms:created xsi:type="dcterms:W3CDTF">2003-06-10T13:30:23Z</dcterms:created>
  <dcterms:modified xsi:type="dcterms:W3CDTF">2017-05-04T11:46:20Z</dcterms:modified>
  <cp:category/>
  <cp:version/>
  <cp:contentType/>
  <cp:contentStatus/>
</cp:coreProperties>
</file>